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683" activeTab="0"/>
  </bookViews>
  <sheets>
    <sheet name="Registration Type" sheetId="1" r:id="rId1"/>
    <sheet name="NI"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nm.Print_Area" localSheetId="4">'Age'!$A$1:$K$24</definedName>
    <definedName name="_xlnm.Print_Area" localSheetId="3">'Ethnicity'!$A$1:$K$82</definedName>
    <definedName name="_xlnm.Print_Area" localSheetId="8">'Fields of Practice'!$A$1:$N$63</definedName>
    <definedName name="_xlnm.Print_Area" localSheetId="2">'Gender'!$A$1:$K$44</definedName>
    <definedName name="_xlnm.Print_Area" localSheetId="1">'NI'!$A$1:$M$65</definedName>
    <definedName name="_xlnm.Print_Area" localSheetId="0">'Registration Type'!$A$1:$K$37</definedName>
    <definedName name="_xlnm.Print_Area" localSheetId="9">'SCPHN &amp; SPQ'!$A$1:$L$46</definedName>
    <definedName name="_xlnm.Print_Area" localSheetId="5">'Training Country ALL'!$A$1:$L$71</definedName>
    <definedName name="_xlnm.Print_Area" localSheetId="6">'Training Country Joiners'!$A$1:$L$49</definedName>
    <definedName name="_xlnm.Print_Area" localSheetId="7">'Training Country Leavers'!$A$1:$L$32</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<sst xmlns="http://schemas.openxmlformats.org/spreadsheetml/2006/main" count="582" uniqueCount="217">
  <si>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</si>
  <si>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</si>
  <si>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</si>
  <si>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</si>
  <si>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</si>
  <si>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</si>
  <si>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</si>
  <si>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</si>
  <si>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</si>
  <si>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</si>
  <si>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</si>
  <si>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</si>
  <si>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</si>
  <si>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</si>
  <si>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</si>
  <si>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</si>
  <si>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</si>
  <si>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</si>
  <si>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Bahrain</t>
  </si>
  <si>
    <t>Belize</t>
  </si>
  <si>
    <t>Botswana</t>
  </si>
  <si>
    <t>Bulgaria</t>
  </si>
  <si>
    <t>Canada</t>
  </si>
  <si>
    <t>China</t>
  </si>
  <si>
    <t>Croatia</t>
  </si>
  <si>
    <t>Denmark</t>
  </si>
  <si>
    <t>Egypt</t>
  </si>
  <si>
    <t>Estonia</t>
  </si>
  <si>
    <t>Finland</t>
  </si>
  <si>
    <t>France</t>
  </si>
  <si>
    <t>Germany</t>
  </si>
  <si>
    <t>Ghana</t>
  </si>
  <si>
    <t>Greece</t>
  </si>
  <si>
    <t>Guyana</t>
  </si>
  <si>
    <t>Hong Kong</t>
  </si>
  <si>
    <t>Hungary</t>
  </si>
  <si>
    <t>India</t>
  </si>
  <si>
    <t>Iran</t>
  </si>
  <si>
    <t>Italy</t>
  </si>
  <si>
    <t>Japan</t>
  </si>
  <si>
    <t>Kenya</t>
  </si>
  <si>
    <t>Latvia</t>
  </si>
  <si>
    <t>Lesotho</t>
  </si>
  <si>
    <t>Lithuania</t>
  </si>
  <si>
    <t>Malta</t>
  </si>
  <si>
    <t>Mauritius</t>
  </si>
  <si>
    <t>Namibia</t>
  </si>
  <si>
    <t>Nepal</t>
  </si>
  <si>
    <t>Netherlands</t>
  </si>
  <si>
    <t>Nigeria</t>
  </si>
  <si>
    <t>Pakistan</t>
  </si>
  <si>
    <t>Peru</t>
  </si>
  <si>
    <t>Philippines</t>
  </si>
  <si>
    <t>Poland</t>
  </si>
  <si>
    <t>Portugal</t>
  </si>
  <si>
    <t>Republic of Ireland</t>
  </si>
  <si>
    <t>Romania</t>
  </si>
  <si>
    <t>Saudi Arabia</t>
  </si>
  <si>
    <t>Singapore</t>
  </si>
  <si>
    <t>Slovakia</t>
  </si>
  <si>
    <t>South Africa</t>
  </si>
  <si>
    <t>South Korea</t>
  </si>
  <si>
    <t>Spain</t>
  </si>
  <si>
    <t>Sweden</t>
  </si>
  <si>
    <t>Switzerland</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</si>
  <si>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</si>
  <si>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</si>
  <si>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</si>
  <si>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</si>
  <si>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</si>
  <si>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</si>
  <si>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</si>
  <si>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</si>
  <si>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</si>
  <si>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</si>
  <si>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</si>
  <si>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</si>
  <si>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</si>
  <si>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</si>
  <si>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</si>
  <si>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</si>
  <si>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</si>
  <si>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</si>
  <si>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</si>
  <si>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</si>
  <si>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</si>
  <si>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</si>
  <si>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</si>
  <si>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</si>
  <si>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</si>
  <si>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</si>
  <si>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</si>
  <si>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</si>
  <si>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</si>
  <si>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</si>
  <si>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</si>
  <si>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</si>
  <si>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</si>
  <si>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</si>
  <si>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</si>
  <si>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</si>
  <si>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</si>
  <si>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</si>
  <si>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</si>
  <si>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</si>
  <si>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</si>
  <si>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</si>
  <si>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</si>
  <si>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</si>
  <si>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</si>
  <si>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</si>
  <si>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</si>
  <si>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</si>
  <si>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</si>
  <si>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</si>
  <si>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</si>
  <si>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</si>
  <si>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</si>
  <si>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</si>
  <si>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</si>
  <si>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</si>
  <si>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</si>
  <si>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</si>
  <si>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</si>
  <si>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</si>
  <si>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</si>
  <si>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</si>
  <si>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</si>
  <si>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</si>
  <si>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</si>
  <si>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</si>
  <si>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</si>
  <si>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NORTHERN IRELAND</t>
  </si>
  <si>
    <t>TOTAL NUMBER OF PEOPLE ON THE REGISTER WITH AN ADDRESS IN NORTHERN IRELAND BY GENDER THEY IDENTIFY AS</t>
  </si>
  <si>
    <t>TOTAL NUMBER OF PEOPLE WITH AN ADDRESS IN NORTHERN IRELAND ON THE REGISTER BY AGE GROUP</t>
  </si>
  <si>
    <t>TOTAL NUMBER OF PEOPLE ON THE REGISTER WITH AN ADDRESS IN NORTHERN IRELAND</t>
  </si>
  <si>
    <t>NURSES AND MIDWIVES WITH AN ADDRESS IN NORTHERN IRELAND LEAVING THE REGISTER*</t>
  </si>
  <si>
    <t>NURSES AND MIDWIVES WITH AN ADDRESS IN NORTHERN IRELAND JOINING THE REGISTER FOR THE FIRST TIME</t>
  </si>
  <si>
    <t>Vol Change</t>
  </si>
  <si>
    <t>As on 30th September</t>
  </si>
  <si>
    <t>As on 31st March</t>
  </si>
  <si>
    <t>Grenada</t>
  </si>
  <si>
    <t>Northern
Ireland</t>
  </si>
  <si>
    <t>TOTAL NUMBER OF FEMALES ON THE REGISTER WITH AN ADDRESS IN NORTHERN IRELAND BY REGISTRATION TYPE</t>
  </si>
  <si>
    <t>TOTAL NUMBER OF MALES ON THE REGISTER WITH AN ADDRESS IN NORTHERN IRELAND BY REGISTRATION TYPE</t>
  </si>
  <si>
    <t>Age Under 30</t>
  </si>
  <si>
    <t>Age Between 31 - 50</t>
  </si>
  <si>
    <t>Age Above 51</t>
  </si>
  <si>
    <t>TOTAL NUMBER OF PEOPLE JOINING THE REGISTER FOR THE FIRST TIME WITH AN ADDRESS IN N. IRELAND BY AGE GROUP</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</si>
  <si>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</si>
  <si>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</si>
  <si>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</si>
  <si>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</si>
  <si>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</si>
  <si>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</si>
  <si>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</si>
  <si>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</si>
  <si>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</si>
  <si>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</si>
  <si>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</si>
  <si>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</si>
  <si>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</si>
  <si>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</si>
  <si>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</si>
  <si>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</si>
  <si>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</si>
  <si>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</si>
  <si>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</si>
  <si>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30/09/2016</t>
  </si>
  <si>
    <t>6 Months to 31/03/2017</t>
  </si>
  <si>
    <t>6 months to 30/09/2017</t>
  </si>
  <si>
    <t>6 Months to 31/03/2018</t>
  </si>
  <si>
    <t>6 months to 30/09/2018</t>
  </si>
  <si>
    <t>6 Months to 31/03/2019</t>
  </si>
  <si>
    <t>6 months to 30/09/2019</t>
  </si>
  <si>
    <t>6 Months to 31/03/2020</t>
  </si>
  <si>
    <t>6 months to 30/09/2020</t>
  </si>
  <si>
    <t>Qatar</t>
  </si>
  <si>
    <t>Sri Lanka</t>
  </si>
  <si>
    <t>Eswatini</t>
  </si>
  <si>
    <t>NURSES REGISTERED IN THE FOUR FIELDS OF PRACTICE WITH AN ADDRESS IN NORTHERN IRELAND</t>
  </si>
  <si>
    <t>TOTAL NUMBER OF PEOPLE ON THE REGISTER WITH AN ADDRESS IN NORTHERN IRELAND BY DECLARED ETHNICITY</t>
  </si>
  <si>
    <t>TOTAL NUMBER OF PEOPLE JOINING THE REGISTER FOR THE FIRST TIME WITH AN ADDRESS IN NORTHERN IRELAND BY DECLARED ETHNICITY</t>
  </si>
  <si>
    <t>TOTAL NUMBER OF PEOPLE LEAVING THE REGISTER WITH AN ADDRESS IN NORTHERN IRELAND BY DECLARED ETHNICITY</t>
  </si>
  <si>
    <t>TOTAL NUMBER OF PEOPLE ON THE REGISTER WITH AN ADDRESS IN NORTHERN IRELAND BY COUNTRY OF TRAINING</t>
  </si>
  <si>
    <t>TOTAL NUMBER OF PEOPLE JOINING THE REGISTER WITH AN ADDRESS IN NORTHERN IRELAND BY COUNTRY OF TRAINING</t>
  </si>
  <si>
    <t>TOTAL NUMBER OF PEOPLE LEAVING THE REGISTER WITH AN ADDRESS IN NORTHERN IRELAND BY COUNTRY OF TRAINING</t>
  </si>
  <si>
    <t>2016-17</t>
  </si>
  <si>
    <t>2017-18</t>
  </si>
  <si>
    <t>2018-19</t>
  </si>
  <si>
    <t>2019-20</t>
  </si>
  <si>
    <t>2020-21</t>
  </si>
  <si>
    <t>Sept - Mar Vol Change</t>
  </si>
  <si>
    <t>Sept - Mar % Change</t>
  </si>
  <si>
    <t>March</t>
  </si>
  <si>
    <t>12 Months to 30th September</t>
  </si>
  <si>
    <t>12 Months to 31st March</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</si>
  <si>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</si>
  <si>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</si>
  <si>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</si>
  <si>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</si>
  <si>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</si>
  <si>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Cameroon</t>
  </si>
  <si>
    <t>Jamaica</t>
  </si>
  <si>
    <t>Kuwait</t>
  </si>
  <si>
    <t>Malaysia</t>
  </si>
  <si>
    <t>Oman</t>
  </si>
  <si>
    <t>Czech Republic</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</si>
  <si>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</si>
  <si>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NUMBER OF REGISTERED SPECIALIST COMMUNITY AND PUBLIC HEALTH NURSES (SCPHN) WITH AN ADDRESS IN NORTHERN IRELAND</t>
  </si>
  <si>
    <t>Total Specialist Qualifications Issued</t>
  </si>
  <si>
    <t>TOTAL NUMBER OF SPECIAL/RECORDABLE QUALIFICATIONS ISSUED TO PROFESSIONALS WITH AN ADDRESS IN NORTHERN IRELAND</t>
  </si>
  <si>
    <t>12 Months to 31/03/2018</t>
  </si>
  <si>
    <t>12 Months to 31/03/2019</t>
  </si>
  <si>
    <t>12 Months to 31/03/2020</t>
  </si>
  <si>
    <t>12 Months to 31/03/2021</t>
  </si>
  <si>
    <t>12 Months to 31/03/2017</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</si>
</sst>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i/>
      <sz val="9"/>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sz val="12"/>
      <color indexed="9"/>
      <name val="Arial"/>
      <family val="2"/>
    </font>
    <font>
      <sz val="11"/>
      <color indexed="8"/>
      <name val="Georgia"/>
      <family val="1"/>
    </font>
    <font>
      <b/>
      <i/>
      <sz val="9"/>
      <color indexed="8"/>
      <name val="Georgia"/>
      <family val="1"/>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right style="medium"/>
      <top style="medium"/>
      <botto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style="medium"/>
      <right style="medium"/>
      <top style="medium"/>
      <bottom/>
    </border>
    <border>
      <left/>
      <right/>
      <top style="medium"/>
      <bottom/>
    </border>
    <border>
      <left style="thin"/>
      <right style="medium"/>
      <top style="thin"/>
      <bottom style="medium"/>
    </border>
    <border>
      <left style="medium"/>
      <right/>
      <top/>
      <bottom style="thin"/>
    </border>
    <border>
      <left style="medium"/>
      <right style="medium"/>
      <top/>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51">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5" fillId="0" borderId="0" xfId="0" applyFont="1" applyFill="1" applyBorder="1" applyAlignment="1">
      <alignment horizontal="center" vertical="center"/>
    </xf>
    <xf numFmtId="164" fontId="0" fillId="0" borderId="14" xfId="57" applyNumberFormat="1" applyFont="1" applyBorder="1" applyAlignment="1">
      <alignment horizontal="center" vertical="center"/>
    </xf>
    <xf numFmtId="164" fontId="0" fillId="0" borderId="17" xfId="57"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9" fontId="0" fillId="0" borderId="0" xfId="57" applyFont="1" applyAlignment="1">
      <alignment vertical="center"/>
    </xf>
    <xf numFmtId="0" fontId="45" fillId="0" borderId="28" xfId="0" applyFont="1" applyBorder="1" applyAlignment="1">
      <alignment horizontal="center"/>
    </xf>
    <xf numFmtId="3" fontId="0" fillId="0" borderId="29" xfId="0" applyNumberForma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0"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2"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45" fillId="0" borderId="36" xfId="0" applyFont="1" applyBorder="1" applyAlignment="1">
      <alignment vertical="center" textRotation="90"/>
    </xf>
    <xf numFmtId="0" fontId="0" fillId="0" borderId="18" xfId="0" applyBorder="1" applyAlignment="1">
      <alignment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18" xfId="0" applyNumberFormat="1" applyBorder="1" applyAlignment="1">
      <alignment horizontal="center" vertical="center"/>
    </xf>
    <xf numFmtId="38" fontId="0" fillId="0" borderId="40" xfId="0" applyNumberFormat="1" applyFill="1" applyBorder="1" applyAlignment="1">
      <alignment horizontal="center" vertical="center"/>
    </xf>
    <xf numFmtId="0" fontId="45" fillId="0" borderId="0" xfId="0" applyFont="1" applyBorder="1" applyAlignment="1">
      <alignment vertical="center" textRotation="90"/>
    </xf>
    <xf numFmtId="38" fontId="0" fillId="0" borderId="41" xfId="0" applyNumberFormat="1" applyBorder="1" applyAlignment="1">
      <alignment horizontal="center" vertical="center"/>
    </xf>
    <xf numFmtId="0" fontId="45" fillId="33" borderId="34" xfId="0" applyFont="1" applyFill="1" applyBorder="1" applyAlignment="1">
      <alignment horizontal="center" vertical="center"/>
    </xf>
    <xf numFmtId="0" fontId="47" fillId="0" borderId="0" xfId="0" applyFont="1" applyAlignment="1">
      <alignment/>
    </xf>
    <xf numFmtId="38" fontId="0" fillId="0" borderId="0" xfId="0" applyNumberFormat="1" applyBorder="1" applyAlignment="1">
      <alignment horizontal="center" vertical="center"/>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45" fillId="33" borderId="42"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29" xfId="0" applyNumberFormat="1" applyBorder="1" applyAlignment="1">
      <alignment horizontal="center" vertical="center"/>
    </xf>
    <xf numFmtId="164" fontId="0" fillId="0" borderId="42" xfId="57" applyNumberFormat="1" applyFont="1" applyBorder="1" applyAlignment="1">
      <alignment horizontal="center" vertical="center"/>
    </xf>
    <xf numFmtId="3" fontId="0" fillId="0" borderId="30"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14" xfId="0" applyNumberFormat="1" applyBorder="1" applyAlignment="1">
      <alignment horizontal="center" vertical="center"/>
    </xf>
    <xf numFmtId="3" fontId="0" fillId="0" borderId="31"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32"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5" fillId="0" borderId="11" xfId="0" applyFont="1" applyFill="1" applyBorder="1" applyAlignment="1">
      <alignment vertical="center"/>
    </xf>
    <xf numFmtId="0" fontId="48" fillId="0" borderId="0" xfId="0" applyFont="1" applyAlignment="1">
      <alignment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5" fillId="0" borderId="43" xfId="0" applyNumberFormat="1" applyFont="1" applyFill="1" applyBorder="1" applyAlignment="1">
      <alignment horizontal="center" vertical="center"/>
    </xf>
    <xf numFmtId="3" fontId="0" fillId="0" borderId="0" xfId="0" applyNumberFormat="1" applyAlignment="1">
      <alignment/>
    </xf>
    <xf numFmtId="0" fontId="0" fillId="0" borderId="0" xfId="0" applyBorder="1" applyAlignment="1">
      <alignment horizontal="center" vertical="center"/>
    </xf>
    <xf numFmtId="0" fontId="45" fillId="33" borderId="18" xfId="0" applyNumberFormat="1" applyFont="1" applyFill="1" applyBorder="1" applyAlignment="1">
      <alignment horizontal="center"/>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3" fontId="0" fillId="0" borderId="44" xfId="0" applyNumberFormat="1" applyFill="1" applyBorder="1" applyAlignment="1">
      <alignment horizontal="center"/>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11" xfId="0" applyBorder="1" applyAlignment="1">
      <alignment/>
    </xf>
    <xf numFmtId="0" fontId="0" fillId="0" borderId="0" xfId="0" applyBorder="1" applyAlignment="1">
      <alignment/>
    </xf>
    <xf numFmtId="0" fontId="45" fillId="0" borderId="0" xfId="0" applyFont="1" applyAlignment="1">
      <alignment/>
    </xf>
    <xf numFmtId="0" fontId="0" fillId="0" borderId="25" xfId="0" applyBorder="1" applyAlignment="1">
      <alignment horizontal="left" vertical="center"/>
    </xf>
    <xf numFmtId="38" fontId="0" fillId="0" borderId="22" xfId="0" applyNumberFormat="1" applyFill="1" applyBorder="1" applyAlignment="1">
      <alignment horizontal="center" vertical="center"/>
    </xf>
    <xf numFmtId="38" fontId="0" fillId="0" borderId="25" xfId="0" applyNumberFormat="1" applyBorder="1" applyAlignment="1">
      <alignment horizontal="center" vertical="center"/>
    </xf>
    <xf numFmtId="165" fontId="0" fillId="0" borderId="36" xfId="0" applyNumberFormat="1" applyBorder="1" applyAlignment="1">
      <alignment horizontal="center" vertical="center"/>
    </xf>
    <xf numFmtId="165" fontId="0" fillId="0" borderId="30" xfId="0" applyNumberFormat="1" applyBorder="1" applyAlignment="1">
      <alignment horizontal="center" vertical="center"/>
    </xf>
    <xf numFmtId="165" fontId="0" fillId="0" borderId="31"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0" fontId="0" fillId="0" borderId="45" xfId="0" applyBorder="1" applyAlignment="1">
      <alignment horizontal="left" vertical="center"/>
    </xf>
    <xf numFmtId="38" fontId="0" fillId="0" borderId="45" xfId="0" applyNumberFormat="1" applyBorder="1" applyAlignment="1">
      <alignment horizontal="center" vertical="center"/>
    </xf>
    <xf numFmtId="38" fontId="2" fillId="0" borderId="45"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2" xfId="0" applyNumberFormat="1" applyFont="1" applyFill="1" applyBorder="1" applyAlignment="1">
      <alignment horizontal="center" vertical="center"/>
    </xf>
    <xf numFmtId="0" fontId="0" fillId="36" borderId="0" xfId="0" applyFill="1" applyAlignment="1">
      <alignment/>
    </xf>
    <xf numFmtId="0" fontId="34" fillId="34" borderId="18" xfId="0" applyFont="1" applyFill="1" applyBorder="1" applyAlignment="1">
      <alignment horizontal="center" vertical="center"/>
    </xf>
    <xf numFmtId="0" fontId="2" fillId="34" borderId="35" xfId="0" applyFont="1" applyFill="1" applyBorder="1" applyAlignment="1">
      <alignment/>
    </xf>
    <xf numFmtId="0" fontId="2" fillId="34" borderId="40" xfId="0" applyFont="1" applyFill="1" applyBorder="1" applyAlignment="1">
      <alignment/>
    </xf>
    <xf numFmtId="3" fontId="0" fillId="0" borderId="37" xfId="0" applyNumberFormat="1" applyFill="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3" fontId="2" fillId="36" borderId="34" xfId="0" applyNumberFormat="1" applyFont="1" applyFill="1" applyBorder="1" applyAlignment="1">
      <alignment horizontal="center" vertical="center"/>
    </xf>
    <xf numFmtId="3" fontId="2" fillId="36" borderId="14" xfId="0" applyNumberFormat="1" applyFont="1" applyFill="1" applyBorder="1" applyAlignment="1">
      <alignment horizontal="center" vertical="center"/>
    </xf>
    <xf numFmtId="164" fontId="0" fillId="0" borderId="0" xfId="57" applyNumberFormat="1" applyFont="1" applyFill="1" applyBorder="1" applyAlignment="1">
      <alignment horizontal="center" vertical="center"/>
    </xf>
    <xf numFmtId="3" fontId="0" fillId="0" borderId="34" xfId="0" applyNumberFormat="1" applyFill="1" applyBorder="1" applyAlignment="1">
      <alignment horizontal="center" vertical="center"/>
    </xf>
    <xf numFmtId="0" fontId="48" fillId="0" borderId="0" xfId="0" applyFont="1" applyBorder="1" applyAlignment="1">
      <alignment horizontal="left" vertical="center"/>
    </xf>
    <xf numFmtId="0" fontId="0" fillId="0" borderId="14" xfId="0" applyBorder="1" applyAlignment="1">
      <alignment/>
    </xf>
    <xf numFmtId="0" fontId="0" fillId="0" borderId="37" xfId="0" applyBorder="1" applyAlignment="1">
      <alignment vertical="center"/>
    </xf>
    <xf numFmtId="0" fontId="0" fillId="0" borderId="46" xfId="0" applyBorder="1" applyAlignment="1">
      <alignment vertical="center"/>
    </xf>
    <xf numFmtId="38" fontId="0" fillId="0" borderId="0" xfId="0" applyNumberFormat="1" applyAlignment="1">
      <alignment/>
    </xf>
    <xf numFmtId="14" fontId="34" fillId="35" borderId="36" xfId="0" applyNumberFormat="1" applyFont="1" applyFill="1" applyBorder="1" applyAlignment="1">
      <alignment horizontal="center" vertical="center" wrapText="1"/>
    </xf>
    <xf numFmtId="14" fontId="34" fillId="35" borderId="42" xfId="0" applyNumberFormat="1" applyFont="1" applyFill="1" applyBorder="1" applyAlignment="1">
      <alignment horizontal="center" vertical="center" wrapText="1"/>
    </xf>
    <xf numFmtId="38" fontId="0" fillId="0" borderId="29" xfId="0" applyNumberFormat="1" applyBorder="1" applyAlignment="1">
      <alignment horizontal="center" vertical="center"/>
    </xf>
    <xf numFmtId="38" fontId="0" fillId="0" borderId="31" xfId="0" applyNumberFormat="1" applyBorder="1" applyAlignment="1">
      <alignment horizontal="center" vertical="center"/>
    </xf>
    <xf numFmtId="3" fontId="34" fillId="34" borderId="28" xfId="0" applyNumberFormat="1" applyFont="1" applyFill="1" applyBorder="1" applyAlignment="1">
      <alignment horizontal="center" vertical="center"/>
    </xf>
    <xf numFmtId="3" fontId="34" fillId="34" borderId="34" xfId="0" applyNumberFormat="1" applyFont="1" applyFill="1" applyBorder="1" applyAlignment="1">
      <alignment horizontal="center"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40" xfId="0" applyFont="1" applyFill="1" applyBorder="1" applyAlignment="1">
      <alignment horizontal="center" vertical="center"/>
    </xf>
    <xf numFmtId="0" fontId="49" fillId="0" borderId="0" xfId="0" applyFont="1" applyAlignment="1">
      <alignment horizontal="left" vertical="center" wrapText="1"/>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40"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44" xfId="0" applyFont="1" applyFill="1" applyBorder="1" applyAlignment="1">
      <alignment horizontal="center" vertical="center"/>
    </xf>
    <xf numFmtId="0" fontId="3" fillId="0" borderId="42" xfId="0" applyFont="1" applyFill="1" applyBorder="1" applyAlignment="1">
      <alignment horizontal="center" vertical="center" textRotation="90" wrapText="1"/>
    </xf>
    <xf numFmtId="0" fontId="3" fillId="0" borderId="46"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45" fillId="0" borderId="42" xfId="0" applyFont="1" applyBorder="1" applyAlignment="1">
      <alignment horizontal="center" vertical="center" textRotation="90" wrapText="1"/>
    </xf>
    <xf numFmtId="0" fontId="45" fillId="0" borderId="46"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6" borderId="42" xfId="0" applyFont="1" applyFill="1" applyBorder="1" applyAlignment="1">
      <alignment horizontal="center" vertical="center" textRotation="90" wrapText="1"/>
    </xf>
    <xf numFmtId="0" fontId="45" fillId="36" borderId="46"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42" xfId="0" applyFont="1" applyBorder="1" applyAlignment="1">
      <alignment horizontal="center" vertical="center" textRotation="90"/>
    </xf>
    <xf numFmtId="0" fontId="45" fillId="0" borderId="46" xfId="0" applyFont="1" applyBorder="1" applyAlignment="1">
      <alignment horizontal="center" vertical="center" textRotation="90"/>
    </xf>
    <xf numFmtId="0" fontId="45" fillId="0" borderId="34" xfId="0" applyFont="1" applyBorder="1" applyAlignment="1">
      <alignment horizontal="center" vertical="center" textRotation="90"/>
    </xf>
    <xf numFmtId="0" fontId="5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Northern Ireland</a:t>
            </a:r>
          </a:p>
        </c:rich>
      </c:tx>
      <c:layout>
        <c:manualLayout>
          <c:xMode val="factor"/>
          <c:yMode val="factor"/>
          <c:x val="0.04075"/>
          <c:y val="0.0445"/>
        </c:manualLayout>
      </c:layout>
      <c:spPr>
        <a:noFill/>
        <a:ln>
          <a:noFill/>
        </a:ln>
      </c:spPr>
    </c:title>
    <c:plotArea>
      <c:layout>
        <c:manualLayout>
          <c:xMode val="edge"/>
          <c:yMode val="edge"/>
          <c:x val="0.06725"/>
          <c:y val="0.00075"/>
          <c:w val="0.9012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29400747"/>
        <c:axId val="63280132"/>
      </c:barChart>
      <c:catAx>
        <c:axId val="2940074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280132"/>
        <c:crosses val="autoZero"/>
        <c:auto val="1"/>
        <c:lblOffset val="100"/>
        <c:tickLblSkip val="1"/>
        <c:noMultiLvlLbl val="0"/>
      </c:catAx>
      <c:valAx>
        <c:axId val="6328013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400747"/>
        <c:crossesAt val="1"/>
        <c:crossBetween val="between"/>
        <c:dispUnits>
          <c:builtInUnit val="thousands"/>
          <c:dispUnitsLbl>
            <c:layout>
              <c:manualLayout>
                <c:xMode val="edge"/>
                <c:yMode val="edge"/>
                <c:x val="-0.0267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1025"/>
          <c:y val="0.93475"/>
          <c:w val="0.479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38208629"/>
        <c:axId val="8333342"/>
      </c:barChart>
      <c:catAx>
        <c:axId val="3820862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333342"/>
        <c:crosses val="autoZero"/>
        <c:auto val="1"/>
        <c:lblOffset val="100"/>
        <c:tickLblSkip val="1"/>
        <c:noMultiLvlLbl val="0"/>
      </c:catAx>
      <c:valAx>
        <c:axId val="8333342"/>
        <c:scaling>
          <c:orientation val="minMax"/>
          <c:min val="2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208629"/>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Northern Ireland</a:t>
            </a:r>
          </a:p>
        </c:rich>
      </c:tx>
      <c:layout>
        <c:manualLayout>
          <c:xMode val="factor"/>
          <c:yMode val="factor"/>
          <c:x val="0.0297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NI!$B$4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NI!$A$5:$A$9</c:f>
              <c:strCache/>
            </c:strRef>
          </c:cat>
          <c:val>
            <c:numRef>
              <c:f>NI!$B$5:$B$9</c:f>
              <c:numCache/>
            </c:numRef>
          </c:val>
        </c:ser>
        <c:ser>
          <c:idx val="1"/>
          <c:order val="1"/>
          <c:tx>
            <c:strRef>
              <c:f>NI!$C$4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NI!$A$5:$A$9</c:f>
              <c:strCache/>
            </c:strRef>
          </c:cat>
          <c:val>
            <c:numRef>
              <c:f>NI!$C$5:$C$9</c:f>
              <c:numCache/>
            </c:numRef>
          </c:val>
        </c:ser>
        <c:overlap val="-27"/>
        <c:gapWidth val="219"/>
        <c:axId val="32650277"/>
        <c:axId val="25417038"/>
      </c:barChart>
      <c:catAx>
        <c:axId val="3265027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417038"/>
        <c:crosses val="autoZero"/>
        <c:auto val="1"/>
        <c:lblOffset val="100"/>
        <c:tickLblSkip val="1"/>
        <c:noMultiLvlLbl val="0"/>
      </c:catAx>
      <c:valAx>
        <c:axId val="2541703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650277"/>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2775"/>
          <c:y val="0.93975"/>
          <c:w val="0.4887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Northern Ireland per 12 months</a:t>
            </a:r>
          </a:p>
        </c:rich>
      </c:tx>
      <c:layout>
        <c:manualLayout>
          <c:xMode val="factor"/>
          <c:yMode val="factor"/>
          <c:x val="-0.0225"/>
          <c:y val="0.0395"/>
        </c:manualLayout>
      </c:layout>
      <c:spPr>
        <a:noFill/>
        <a:ln>
          <a:noFill/>
        </a:ln>
      </c:spPr>
    </c:title>
    <c:plotArea>
      <c:layout>
        <c:manualLayout>
          <c:xMode val="edge"/>
          <c:yMode val="edge"/>
          <c:x val="0.05875"/>
          <c:y val="0.0315"/>
          <c:w val="0.89625"/>
          <c:h val="0.94325"/>
        </c:manualLayout>
      </c:layout>
      <c:barChart>
        <c:barDir val="col"/>
        <c:grouping val="clustered"/>
        <c:varyColors val="0"/>
        <c:ser>
          <c:idx val="2"/>
          <c:order val="0"/>
          <c:tx>
            <c:strRef>
              <c:f>NI!$B$21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NI!$A$22:$A$26</c:f>
              <c:strCache/>
            </c:strRef>
          </c:cat>
          <c:val>
            <c:numRef>
              <c:f>NI!$B$22:$B$26</c:f>
              <c:numCache/>
            </c:numRef>
          </c:val>
        </c:ser>
        <c:ser>
          <c:idx val="1"/>
          <c:order val="1"/>
          <c:tx>
            <c:strRef>
              <c:f>NI!$C$21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NI!$A$22:$A$26</c:f>
              <c:strCache/>
            </c:strRef>
          </c:cat>
          <c:val>
            <c:numRef>
              <c:f>NI!$C$22:$C$26</c:f>
              <c:numCache/>
            </c:numRef>
          </c:val>
        </c:ser>
        <c:overlap val="-27"/>
        <c:gapWidth val="219"/>
        <c:axId val="27426751"/>
        <c:axId val="45514168"/>
      </c:barChart>
      <c:catAx>
        <c:axId val="2742675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514168"/>
        <c:crosses val="autoZero"/>
        <c:auto val="1"/>
        <c:lblOffset val="100"/>
        <c:tickLblSkip val="1"/>
        <c:noMultiLvlLbl val="0"/>
      </c:catAx>
      <c:valAx>
        <c:axId val="4551416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426751"/>
        <c:crossesAt val="1"/>
        <c:crossBetween val="between"/>
        <c:dispUnits/>
        <c:minorUnit val="50"/>
      </c:valAx>
      <c:spPr>
        <a:noFill/>
        <a:ln>
          <a:noFill/>
        </a:ln>
      </c:spPr>
    </c:plotArea>
    <c:legend>
      <c:legendPos val="b"/>
      <c:layout>
        <c:manualLayout>
          <c:xMode val="edge"/>
          <c:yMode val="edge"/>
          <c:x val="0.1135"/>
          <c:y val="0.9545"/>
          <c:w val="0.485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Northern Ireland per 12 months</a:t>
            </a:r>
          </a:p>
        </c:rich>
      </c:tx>
      <c:layout>
        <c:manualLayout>
          <c:xMode val="factor"/>
          <c:yMode val="factor"/>
          <c:x val="-0.05225"/>
          <c:y val="0.02675"/>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NI!$B$44</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NI!$A$45:$A$49</c:f>
              <c:strCache/>
            </c:strRef>
          </c:cat>
          <c:val>
            <c:numRef>
              <c:f>NI!$B$45:$B$49</c:f>
              <c:numCache/>
            </c:numRef>
          </c:val>
        </c:ser>
        <c:ser>
          <c:idx val="1"/>
          <c:order val="1"/>
          <c:tx>
            <c:strRef>
              <c:f>NI!$C$44</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NI!$A$45:$A$49</c:f>
              <c:strCache/>
            </c:strRef>
          </c:cat>
          <c:val>
            <c:numRef>
              <c:f>NI!$C$45:$C$49</c:f>
              <c:numCache/>
            </c:numRef>
          </c:val>
        </c:ser>
        <c:overlap val="-27"/>
        <c:gapWidth val="219"/>
        <c:axId val="6974329"/>
        <c:axId val="62768962"/>
      </c:barChart>
      <c:catAx>
        <c:axId val="697432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768962"/>
        <c:crosses val="autoZero"/>
        <c:auto val="1"/>
        <c:lblOffset val="100"/>
        <c:tickLblSkip val="1"/>
        <c:noMultiLvlLbl val="0"/>
      </c:catAx>
      <c:valAx>
        <c:axId val="62768962"/>
        <c:scaling>
          <c:orientation val="minMax"/>
          <c:max val="11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974329"/>
        <c:crossesAt val="1"/>
        <c:crossBetween val="between"/>
        <c:dispUnits/>
      </c:valAx>
      <c:spPr>
        <a:noFill/>
        <a:ln>
          <a:noFill/>
        </a:ln>
      </c:spPr>
    </c:plotArea>
    <c:legend>
      <c:legendPos val="b"/>
      <c:layout>
        <c:manualLayout>
          <c:xMode val="edge"/>
          <c:yMode val="edge"/>
          <c:x val="0.091"/>
          <c:y val="0.9495"/>
          <c:w val="0.538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(Gender!$C$6,Gender!$E$6,Gender!$G$6,Gender!$I$6,Gender!$K$6)</c:f>
              <c:numCache/>
            </c:numRef>
          </c:val>
        </c:ser>
        <c:gapWidth val="219"/>
        <c:axId val="28049747"/>
        <c:axId val="51121132"/>
      </c:barChart>
      <c:dateAx>
        <c:axId val="28049747"/>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1121132"/>
        <c:crosses val="autoZero"/>
        <c:auto val="0"/>
        <c:baseTimeUnit val="years"/>
        <c:majorUnit val="1"/>
        <c:majorTimeUnit val="years"/>
        <c:minorUnit val="3"/>
        <c:minorTimeUnit val="days"/>
        <c:noMultiLvlLbl val="0"/>
      </c:dateAx>
      <c:valAx>
        <c:axId val="51121132"/>
        <c:scaling>
          <c:orientation val="minMax"/>
          <c:min val="1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049747"/>
        <c:crossesAt val="1"/>
        <c:crossBetween val="between"/>
        <c:dispUnits/>
        <c:majorUnit val="100"/>
        <c:minorUnit val="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4175"/>
          <c:y val="0.04175"/>
        </c:manualLayout>
      </c:layout>
      <c:spPr>
        <a:noFill/>
        <a:ln>
          <a:noFill/>
        </a:ln>
      </c:spPr>
    </c:title>
    <c:plotArea>
      <c:layout>
        <c:manualLayout>
          <c:xMode val="edge"/>
          <c:yMode val="edge"/>
          <c:x val="0.06025"/>
          <c:y val="-0.0075"/>
          <c:w val="0.943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(Gender!$B$5,Gender!$D$5,Gender!$F$5,Gender!$H$5,Gender!$J$5)</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(Gender!$C$5,Gender!$E$5,Gender!$G$5,Gender!$I$5,Gender!$K$5)</c:f>
              <c:numCache/>
            </c:numRef>
          </c:val>
        </c:ser>
        <c:gapWidth val="219"/>
        <c:axId val="57437005"/>
        <c:axId val="47170998"/>
      </c:barChart>
      <c:dateAx>
        <c:axId val="57437005"/>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7170998"/>
        <c:crosses val="autoZero"/>
        <c:auto val="0"/>
        <c:baseTimeUnit val="years"/>
        <c:majorUnit val="1"/>
        <c:majorTimeUnit val="years"/>
        <c:minorUnit val="3"/>
        <c:minorTimeUnit val="days"/>
        <c:noMultiLvlLbl val="0"/>
      </c:dateAx>
      <c:valAx>
        <c:axId val="47170998"/>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437005"/>
        <c:crossesAt val="1"/>
        <c:crossBetween val="between"/>
        <c:dispUnits>
          <c:builtInUnit val="thousands"/>
          <c:dispUnitsLbl>
            <c:layout>
              <c:manualLayout>
                <c:xMode val="edge"/>
                <c:yMode val="edge"/>
                <c:x val="-0.02325"/>
                <c:y val="0.130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21885799"/>
        <c:axId val="62754464"/>
      </c:barChart>
      <c:catAx>
        <c:axId val="2188579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754464"/>
        <c:crosses val="autoZero"/>
        <c:auto val="1"/>
        <c:lblOffset val="100"/>
        <c:tickLblSkip val="1"/>
        <c:noMultiLvlLbl val="0"/>
      </c:catAx>
      <c:valAx>
        <c:axId val="6275446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885799"/>
        <c:crossesAt val="1"/>
        <c:crossBetween val="between"/>
        <c:dispUnits/>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27919265"/>
        <c:axId val="49946794"/>
      </c:barChart>
      <c:catAx>
        <c:axId val="279192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946794"/>
        <c:crosses val="autoZero"/>
        <c:auto val="1"/>
        <c:lblOffset val="100"/>
        <c:tickLblSkip val="1"/>
        <c:noMultiLvlLbl val="0"/>
      </c:catAx>
      <c:valAx>
        <c:axId val="4994679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919265"/>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46867963"/>
        <c:axId val="19158484"/>
      </c:barChart>
      <c:catAx>
        <c:axId val="4686796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158484"/>
        <c:crosses val="autoZero"/>
        <c:auto val="1"/>
        <c:lblOffset val="100"/>
        <c:tickLblSkip val="1"/>
        <c:noMultiLvlLbl val="0"/>
      </c:catAx>
      <c:valAx>
        <c:axId val="19158484"/>
        <c:scaling>
          <c:orientation val="minMax"/>
          <c:min val="7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867963"/>
        <c:crossesAt val="1"/>
        <c:crossBetween val="between"/>
        <c:dispUnits/>
        <c:majorUnit val="25"/>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17</xdr:row>
      <xdr:rowOff>180975</xdr:rowOff>
    </xdr:from>
    <xdr:to>
      <xdr:col>8</xdr:col>
      <xdr:colOff>600075</xdr:colOff>
      <xdr:row>35</xdr:row>
      <xdr:rowOff>47625</xdr:rowOff>
    </xdr:to>
    <xdr:graphicFrame>
      <xdr:nvGraphicFramePr>
        <xdr:cNvPr id="1" name="Chart 1"/>
        <xdr:cNvGraphicFramePr/>
      </xdr:nvGraphicFramePr>
      <xdr:xfrm>
        <a:off x="2486025" y="3848100"/>
        <a:ext cx="57054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857750"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848225" y="422910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114300</xdr:rowOff>
    </xdr:from>
    <xdr:to>
      <xdr:col>12</xdr:col>
      <xdr:colOff>685800</xdr:colOff>
      <xdr:row>56</xdr:row>
      <xdr:rowOff>133350</xdr:rowOff>
    </xdr:to>
    <xdr:graphicFrame>
      <xdr:nvGraphicFramePr>
        <xdr:cNvPr id="3" name="Chart 3"/>
        <xdr:cNvGraphicFramePr/>
      </xdr:nvGraphicFramePr>
      <xdr:xfrm>
        <a:off x="4848225" y="9496425"/>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10</xdr:row>
      <xdr:rowOff>19050</xdr:rowOff>
    </xdr:from>
    <xdr:to>
      <xdr:col>10</xdr:col>
      <xdr:colOff>676275</xdr:colOff>
      <xdr:row>24</xdr:row>
      <xdr:rowOff>171450</xdr:rowOff>
    </xdr:to>
    <xdr:graphicFrame>
      <xdr:nvGraphicFramePr>
        <xdr:cNvPr id="1" name="Chart 4"/>
        <xdr:cNvGraphicFramePr/>
      </xdr:nvGraphicFramePr>
      <xdr:xfrm>
        <a:off x="5153025" y="2038350"/>
        <a:ext cx="4638675" cy="28194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10</xdr:row>
      <xdr:rowOff>0</xdr:rowOff>
    </xdr:from>
    <xdr:to>
      <xdr:col>4</xdr:col>
      <xdr:colOff>828675</xdr:colOff>
      <xdr:row>24</xdr:row>
      <xdr:rowOff>152400</xdr:rowOff>
    </xdr:to>
    <xdr:graphicFrame>
      <xdr:nvGraphicFramePr>
        <xdr:cNvPr id="2" name="Chart 5"/>
        <xdr:cNvGraphicFramePr/>
      </xdr:nvGraphicFramePr>
      <xdr:xfrm>
        <a:off x="190500" y="201930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pane xSplit="1" ySplit="4" topLeftCell="B5" activePane="bottomRight" state="frozen"/>
      <selection pane="topLeft" activeCell="F50" sqref="F50"/>
      <selection pane="topRight" activeCell="F50" sqref="F50"/>
      <selection pane="bottomLeft" activeCell="F50" sqref="F50"/>
      <selection pane="bottomRight" activeCell="A10" sqref="A10"/>
    </sheetView>
  </sheetViews>
  <sheetFormatPr defaultColWidth="8.88671875" defaultRowHeight="15"/>
  <cols>
    <col min="1" max="1" width="16.6640625" style="0" bestFit="1" customWidth="1"/>
    <col min="2" max="3" width="10.21484375" style="0" bestFit="1" customWidth="1"/>
    <col min="4" max="4" width="10.5546875" style="0" customWidth="1"/>
    <col min="5" max="5" width="11.21484375" style="0" customWidth="1"/>
    <col min="6" max="8" width="9.88671875" style="0" customWidth="1"/>
    <col min="9" max="9" width="10.21484375" style="0" bestFit="1" customWidth="1"/>
    <col min="10" max="11" width="9.88671875" style="0" customWidth="1"/>
  </cols>
  <sheetData>
    <row r="1" spans="1:11" ht="15.75" thickBot="1">
      <c r="A1" s="1"/>
      <c r="B1" s="1"/>
      <c r="C1" s="1"/>
      <c r="D1" s="1"/>
      <c r="E1" s="1"/>
      <c r="F1" s="1"/>
      <c r="G1" s="1"/>
      <c r="H1" s="1"/>
      <c r="I1" s="1"/>
      <c r="J1" s="1"/>
      <c r="K1" s="1"/>
    </row>
    <row r="2" spans="1:11" ht="16.5" thickBot="1">
      <c r="A2" s="223" t="s">
        <v>132</v>
      </c>
      <c r="B2" s="224"/>
      <c r="C2" s="224"/>
      <c r="D2" s="224"/>
      <c r="E2" s="224"/>
      <c r="F2" s="224"/>
      <c r="G2" s="224"/>
      <c r="H2" s="224"/>
      <c r="I2" s="224"/>
      <c r="J2" s="224"/>
      <c r="K2" s="225"/>
    </row>
    <row r="3" spans="1:11" ht="16.5" thickBot="1">
      <c r="A3" s="2"/>
      <c r="B3" s="3"/>
      <c r="C3" s="3"/>
      <c r="D3" s="3"/>
      <c r="E3" s="3"/>
      <c r="F3" s="3"/>
      <c r="G3" s="3"/>
      <c r="H3" s="3"/>
      <c r="I3" s="3"/>
      <c r="J3" s="3"/>
      <c r="K3" s="3"/>
    </row>
    <row r="4" spans="1:11" ht="16.5" thickBot="1">
      <c r="A4" s="69" t="s">
        <v>0</v>
      </c>
      <c r="B4" s="73">
        <v>42643</v>
      </c>
      <c r="C4" s="76">
        <v>42825</v>
      </c>
      <c r="D4" s="74">
        <v>43008</v>
      </c>
      <c r="E4" s="76">
        <v>43190</v>
      </c>
      <c r="F4" s="74">
        <v>43373</v>
      </c>
      <c r="G4" s="78">
        <v>43555</v>
      </c>
      <c r="H4" s="74">
        <v>43738</v>
      </c>
      <c r="I4" s="76">
        <v>43921</v>
      </c>
      <c r="J4" s="73">
        <v>44104</v>
      </c>
      <c r="K4" s="76">
        <v>44286</v>
      </c>
    </row>
    <row r="5" spans="1:11" ht="15.75">
      <c r="A5" s="70" t="s">
        <v>2</v>
      </c>
      <c r="B5" s="5">
        <v>1134</v>
      </c>
      <c r="C5" s="4">
        <v>1144</v>
      </c>
      <c r="D5" s="5">
        <v>1158</v>
      </c>
      <c r="E5" s="4">
        <v>1173</v>
      </c>
      <c r="F5" s="5">
        <v>1168</v>
      </c>
      <c r="G5" s="4">
        <v>1193</v>
      </c>
      <c r="H5" s="6">
        <v>1185</v>
      </c>
      <c r="I5" s="6">
        <v>1212</v>
      </c>
      <c r="J5" s="6">
        <v>1216</v>
      </c>
      <c r="K5" s="6">
        <v>1247</v>
      </c>
    </row>
    <row r="6" spans="1:11" ht="15.75">
      <c r="A6" s="71" t="s">
        <v>1</v>
      </c>
      <c r="B6" s="8">
        <v>22123</v>
      </c>
      <c r="C6" s="7">
        <v>22439</v>
      </c>
      <c r="D6" s="8">
        <v>22603</v>
      </c>
      <c r="E6" s="7">
        <v>22967</v>
      </c>
      <c r="F6" s="8">
        <v>22917</v>
      </c>
      <c r="G6" s="7">
        <v>23324</v>
      </c>
      <c r="H6" s="9">
        <v>23280</v>
      </c>
      <c r="I6" s="9">
        <v>23953</v>
      </c>
      <c r="J6" s="9">
        <v>24402</v>
      </c>
      <c r="K6" s="9">
        <v>24596</v>
      </c>
    </row>
    <row r="7" spans="1:11" ht="15.75">
      <c r="A7" s="71" t="s">
        <v>3</v>
      </c>
      <c r="B7" s="8">
        <v>320</v>
      </c>
      <c r="C7" s="7">
        <v>305</v>
      </c>
      <c r="D7" s="8">
        <v>315</v>
      </c>
      <c r="E7" s="7">
        <v>308</v>
      </c>
      <c r="F7" s="8">
        <v>304</v>
      </c>
      <c r="G7" s="7">
        <v>294</v>
      </c>
      <c r="H7" s="9">
        <v>303</v>
      </c>
      <c r="I7" s="9">
        <v>298</v>
      </c>
      <c r="J7" s="9">
        <v>314</v>
      </c>
      <c r="K7" s="9">
        <v>308</v>
      </c>
    </row>
    <row r="8" spans="1:11" ht="16.5" thickBot="1">
      <c r="A8" s="72" t="s">
        <v>4</v>
      </c>
      <c r="B8" s="10"/>
      <c r="C8" s="10"/>
      <c r="D8" s="10"/>
      <c r="E8" s="10"/>
      <c r="F8" s="10"/>
      <c r="G8" s="11"/>
      <c r="H8" s="12"/>
      <c r="I8" s="12"/>
      <c r="J8" s="11"/>
      <c r="K8" s="12"/>
    </row>
    <row r="9" spans="1:11" ht="16.5" thickBot="1">
      <c r="A9" s="103" t="s">
        <v>5</v>
      </c>
      <c r="B9" s="67">
        <v>23577</v>
      </c>
      <c r="C9" s="75">
        <v>23888</v>
      </c>
      <c r="D9" s="67">
        <v>24076</v>
      </c>
      <c r="E9" s="75">
        <v>24448</v>
      </c>
      <c r="F9" s="67">
        <v>24389</v>
      </c>
      <c r="G9" s="77">
        <v>24811</v>
      </c>
      <c r="H9" s="67">
        <v>24768</v>
      </c>
      <c r="I9" s="75">
        <v>25463</v>
      </c>
      <c r="J9" s="67">
        <v>25932</v>
      </c>
      <c r="K9" s="75">
        <v>26151</v>
      </c>
    </row>
    <row r="10" spans="1:11" ht="15">
      <c r="A10" s="1"/>
      <c r="B10" s="1"/>
      <c r="C10" s="1"/>
      <c r="D10" s="1"/>
      <c r="E10" s="1"/>
      <c r="F10" s="1"/>
      <c r="G10" s="1"/>
      <c r="H10" s="1"/>
      <c r="I10" s="1"/>
      <c r="J10" s="1"/>
      <c r="K10" s="1"/>
    </row>
    <row r="11" ht="15.75" thickBot="1"/>
    <row r="12" spans="2:11" ht="32.25" thickBot="1">
      <c r="B12" s="1"/>
      <c r="C12" s="82" t="s">
        <v>139</v>
      </c>
      <c r="D12" s="86" t="s">
        <v>140</v>
      </c>
      <c r="E12" s="86" t="s">
        <v>192</v>
      </c>
      <c r="F12" s="86" t="s">
        <v>193</v>
      </c>
      <c r="H12" s="22" t="s">
        <v>5</v>
      </c>
      <c r="I12" s="202" t="s">
        <v>194</v>
      </c>
      <c r="J12" s="86" t="s">
        <v>138</v>
      </c>
      <c r="K12" s="202" t="s">
        <v>6</v>
      </c>
    </row>
    <row r="13" spans="2:11" ht="16.5" thickBot="1">
      <c r="B13" s="70" t="s">
        <v>187</v>
      </c>
      <c r="C13" s="130">
        <v>23577</v>
      </c>
      <c r="D13" s="7">
        <v>23888</v>
      </c>
      <c r="E13" s="187">
        <v>311</v>
      </c>
      <c r="F13" s="131">
        <v>0.013019089082384461</v>
      </c>
      <c r="H13" s="70" t="s">
        <v>187</v>
      </c>
      <c r="I13" s="31">
        <v>23888</v>
      </c>
      <c r="J13" s="203"/>
      <c r="K13" s="204"/>
    </row>
    <row r="14" spans="2:11" ht="15.75">
      <c r="B14" s="71" t="s">
        <v>188</v>
      </c>
      <c r="C14" s="132">
        <v>24076</v>
      </c>
      <c r="D14" s="7">
        <v>24448</v>
      </c>
      <c r="E14" s="188">
        <v>372</v>
      </c>
      <c r="F14" s="14">
        <v>0.015215968586387435</v>
      </c>
      <c r="H14" s="71" t="s">
        <v>188</v>
      </c>
      <c r="I14" s="35">
        <v>24448</v>
      </c>
      <c r="J14" s="56">
        <v>560</v>
      </c>
      <c r="K14" s="133">
        <v>0.02344273275284662</v>
      </c>
    </row>
    <row r="15" spans="2:11" ht="15.75">
      <c r="B15" s="71" t="s">
        <v>189</v>
      </c>
      <c r="C15" s="132">
        <v>24389</v>
      </c>
      <c r="D15" s="7">
        <v>24811</v>
      </c>
      <c r="E15" s="188">
        <v>422</v>
      </c>
      <c r="F15" s="14">
        <v>0.017008584901858047</v>
      </c>
      <c r="H15" s="71" t="s">
        <v>189</v>
      </c>
      <c r="I15" s="35">
        <v>24811</v>
      </c>
      <c r="J15" s="54">
        <v>363</v>
      </c>
      <c r="K15" s="134">
        <v>0.014847840314136126</v>
      </c>
    </row>
    <row r="16" spans="2:11" ht="15.75">
      <c r="B16" s="71" t="s">
        <v>190</v>
      </c>
      <c r="C16" s="132">
        <v>24768</v>
      </c>
      <c r="D16" s="205">
        <v>25463</v>
      </c>
      <c r="E16" s="188">
        <v>695</v>
      </c>
      <c r="F16" s="14">
        <v>0.027294505753446177</v>
      </c>
      <c r="H16" s="71" t="s">
        <v>190</v>
      </c>
      <c r="I16" s="35">
        <v>25463</v>
      </c>
      <c r="J16" s="54">
        <v>652</v>
      </c>
      <c r="K16" s="134">
        <v>0.026278666720406272</v>
      </c>
    </row>
    <row r="17" spans="2:11" ht="16.5" thickBot="1">
      <c r="B17" s="72" t="s">
        <v>191</v>
      </c>
      <c r="C17" s="135">
        <v>25932</v>
      </c>
      <c r="D17" s="65">
        <v>26151</v>
      </c>
      <c r="E17" s="189">
        <v>219</v>
      </c>
      <c r="F17" s="15">
        <v>0.008374440747963749</v>
      </c>
      <c r="H17" s="72" t="s">
        <v>191</v>
      </c>
      <c r="I17" s="39">
        <v>26151</v>
      </c>
      <c r="J17" s="59">
        <v>688</v>
      </c>
      <c r="K17" s="136">
        <v>0.027019597062404272</v>
      </c>
    </row>
    <row r="37" spans="1:11" ht="45" customHeight="1">
      <c r="A37" s="226" t="s">
        <v>208</v>
      </c>
      <c r="B37" s="226"/>
      <c r="C37" s="226"/>
      <c r="D37" s="226"/>
      <c r="E37" s="226"/>
      <c r="F37" s="226"/>
      <c r="G37" s="226"/>
      <c r="H37" s="226"/>
      <c r="I37" s="226"/>
      <c r="J37" s="226"/>
      <c r="K37" s="226"/>
    </row>
  </sheetData>
  <sheetProtection/>
  <mergeCells count="2">
    <mergeCell ref="A2:K2"/>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0" r:id="rId2"/>
  <headerFooter>
    <oddFooter>&amp;L&amp;8&amp;K00-042The NMC register in Northern Ireland as on 31 March 2021&amp;C&amp;8&amp;K00-042Page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53"/>
  <sheetViews>
    <sheetView zoomScaleSheetLayoutView="100" zoomScalePageLayoutView="0" workbookViewId="0" topLeftCell="A1">
      <pane xSplit="2" ySplit="4" topLeftCell="C5" activePane="bottomRight" state="frozen"/>
      <selection pane="topLeft" activeCell="F50" sqref="F50"/>
      <selection pane="topRight" activeCell="F50" sqref="F50"/>
      <selection pane="bottomLeft" activeCell="F50" sqref="F50"/>
      <selection pane="bottomRight" activeCell="A3" sqref="A3"/>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customWidth="1"/>
    <col min="7" max="8" width="9.88671875" style="0" customWidth="1"/>
    <col min="9" max="10" width="10.21484375" style="0" bestFit="1" customWidth="1"/>
    <col min="11" max="11" width="10.88671875" style="0" bestFit="1" customWidth="1"/>
    <col min="12" max="12" width="9.88671875" style="0" customWidth="1"/>
    <col min="15" max="15" width="10.21484375" style="0" bestFit="1" customWidth="1"/>
  </cols>
  <sheetData>
    <row r="1" spans="3:12" ht="15.75" thickBot="1">
      <c r="C1" s="182"/>
      <c r="D1" s="182"/>
      <c r="E1" s="182"/>
      <c r="F1" s="182"/>
      <c r="G1" s="182"/>
      <c r="H1" s="182"/>
      <c r="I1" s="182"/>
      <c r="J1" s="182"/>
      <c r="K1" s="182"/>
      <c r="L1" s="182"/>
    </row>
    <row r="2" spans="1:12" ht="15.75" customHeight="1" thickBot="1">
      <c r="A2" s="227" t="s">
        <v>209</v>
      </c>
      <c r="B2" s="228"/>
      <c r="C2" s="228"/>
      <c r="D2" s="228"/>
      <c r="E2" s="228"/>
      <c r="F2" s="228"/>
      <c r="G2" s="228"/>
      <c r="H2" s="228"/>
      <c r="I2" s="228"/>
      <c r="J2" s="228"/>
      <c r="K2" s="228"/>
      <c r="L2" s="229"/>
    </row>
    <row r="3" spans="3:12" ht="15.75" thickBot="1">
      <c r="C3" s="181"/>
      <c r="D3" s="181"/>
      <c r="E3" s="181"/>
      <c r="F3" s="181"/>
      <c r="G3" s="181"/>
      <c r="H3" s="181"/>
      <c r="I3" s="181"/>
      <c r="J3" s="181"/>
      <c r="K3" s="181"/>
      <c r="L3" s="181"/>
    </row>
    <row r="4" spans="1:12" ht="16.5" thickBot="1">
      <c r="A4" s="120" t="s">
        <v>108</v>
      </c>
      <c r="B4" s="154" t="s">
        <v>109</v>
      </c>
      <c r="C4" s="90">
        <v>42643</v>
      </c>
      <c r="D4" s="76">
        <v>42825</v>
      </c>
      <c r="E4" s="90">
        <v>43008</v>
      </c>
      <c r="F4" s="76">
        <v>43190</v>
      </c>
      <c r="G4" s="90">
        <v>43373</v>
      </c>
      <c r="H4" s="76">
        <v>43555</v>
      </c>
      <c r="I4" s="90">
        <v>43738</v>
      </c>
      <c r="J4" s="76">
        <v>43921</v>
      </c>
      <c r="K4" s="90">
        <v>44104</v>
      </c>
      <c r="L4" s="76">
        <v>44286</v>
      </c>
    </row>
    <row r="5" spans="1:12" ht="15">
      <c r="A5" s="121" t="s">
        <v>114</v>
      </c>
      <c r="B5" s="157" t="s">
        <v>79</v>
      </c>
      <c r="C5" s="142"/>
      <c r="D5" s="142"/>
      <c r="E5" s="142"/>
      <c r="F5" s="142"/>
      <c r="G5" s="142"/>
      <c r="H5" s="142"/>
      <c r="I5" s="142"/>
      <c r="J5" s="158"/>
      <c r="K5" s="142"/>
      <c r="L5" s="158"/>
    </row>
    <row r="6" spans="1:12" ht="15">
      <c r="A6" s="122" t="s">
        <v>110</v>
      </c>
      <c r="B6" s="159" t="s">
        <v>80</v>
      </c>
      <c r="C6" s="54">
        <v>795</v>
      </c>
      <c r="D6" s="54">
        <v>824</v>
      </c>
      <c r="E6" s="54">
        <v>817</v>
      </c>
      <c r="F6" s="54">
        <v>850</v>
      </c>
      <c r="G6" s="54">
        <v>838</v>
      </c>
      <c r="H6" s="54">
        <v>862</v>
      </c>
      <c r="I6" s="54">
        <v>884</v>
      </c>
      <c r="J6" s="160">
        <v>912</v>
      </c>
      <c r="K6" s="54">
        <v>899</v>
      </c>
      <c r="L6" s="160">
        <v>924</v>
      </c>
    </row>
    <row r="7" spans="1:12" ht="15">
      <c r="A7" s="122" t="s">
        <v>112</v>
      </c>
      <c r="B7" s="159" t="s">
        <v>81</v>
      </c>
      <c r="C7" s="54">
        <v>117</v>
      </c>
      <c r="D7" s="54">
        <v>118</v>
      </c>
      <c r="E7" s="54">
        <v>117</v>
      </c>
      <c r="F7" s="54">
        <v>118</v>
      </c>
      <c r="G7" s="54">
        <v>117</v>
      </c>
      <c r="H7" s="54">
        <v>116</v>
      </c>
      <c r="I7" s="54">
        <v>113</v>
      </c>
      <c r="J7" s="160">
        <v>110</v>
      </c>
      <c r="K7" s="54">
        <v>112</v>
      </c>
      <c r="L7" s="160">
        <v>112</v>
      </c>
    </row>
    <row r="8" spans="1:12" ht="15">
      <c r="A8" s="122" t="s">
        <v>113</v>
      </c>
      <c r="B8" s="159" t="s">
        <v>83</v>
      </c>
      <c r="C8" s="143">
        <v>2</v>
      </c>
      <c r="D8" s="143">
        <v>2</v>
      </c>
      <c r="E8" s="143">
        <v>3</v>
      </c>
      <c r="F8" s="143">
        <v>3</v>
      </c>
      <c r="G8" s="143">
        <v>2</v>
      </c>
      <c r="H8" s="143">
        <v>2</v>
      </c>
      <c r="I8" s="143">
        <v>2</v>
      </c>
      <c r="J8" s="160">
        <v>2</v>
      </c>
      <c r="K8" s="143">
        <v>2</v>
      </c>
      <c r="L8" s="160">
        <v>2</v>
      </c>
    </row>
    <row r="9" spans="1:12" ht="15.75" thickBot="1">
      <c r="A9" s="123" t="s">
        <v>111</v>
      </c>
      <c r="B9" s="161" t="s">
        <v>82</v>
      </c>
      <c r="C9" s="59">
        <v>76</v>
      </c>
      <c r="D9" s="59">
        <v>82</v>
      </c>
      <c r="E9" s="59">
        <v>79</v>
      </c>
      <c r="F9" s="59">
        <v>88</v>
      </c>
      <c r="G9" s="59">
        <v>86</v>
      </c>
      <c r="H9" s="59">
        <v>88</v>
      </c>
      <c r="I9" s="59">
        <v>86</v>
      </c>
      <c r="J9" s="162">
        <v>96</v>
      </c>
      <c r="K9" s="59">
        <v>94</v>
      </c>
      <c r="L9" s="162">
        <v>108</v>
      </c>
    </row>
    <row r="10" spans="1:12" ht="16.5" thickBot="1">
      <c r="A10" s="124"/>
      <c r="B10" s="116" t="s">
        <v>115</v>
      </c>
      <c r="C10" s="101">
        <v>990</v>
      </c>
      <c r="D10" s="125">
        <v>1026</v>
      </c>
      <c r="E10" s="101">
        <v>1016</v>
      </c>
      <c r="F10" s="125">
        <v>1059</v>
      </c>
      <c r="G10" s="101">
        <v>1043</v>
      </c>
      <c r="H10" s="125">
        <v>1068</v>
      </c>
      <c r="I10" s="101">
        <v>1085</v>
      </c>
      <c r="J10" s="125">
        <v>1120</v>
      </c>
      <c r="K10" s="101">
        <v>1107</v>
      </c>
      <c r="L10" s="125">
        <v>1146</v>
      </c>
    </row>
    <row r="11" spans="1:12" ht="15.75" thickBot="1">
      <c r="A11" s="126"/>
      <c r="B11" s="126"/>
      <c r="C11" s="127"/>
      <c r="D11" s="127"/>
      <c r="E11" s="127"/>
      <c r="F11" s="127"/>
      <c r="G11" s="127"/>
      <c r="H11" s="127"/>
      <c r="I11" s="127"/>
      <c r="J11" s="127"/>
      <c r="K11" s="163"/>
      <c r="L11" s="127"/>
    </row>
    <row r="12" spans="1:12" ht="15.75" customHeight="1" thickBot="1">
      <c r="A12" s="227" t="s">
        <v>211</v>
      </c>
      <c r="B12" s="228"/>
      <c r="C12" s="228"/>
      <c r="D12" s="228"/>
      <c r="E12" s="228"/>
      <c r="F12" s="228"/>
      <c r="G12" s="228"/>
      <c r="H12" s="228"/>
      <c r="I12" s="228"/>
      <c r="J12" s="228"/>
      <c r="K12" s="228"/>
      <c r="L12" s="229"/>
    </row>
    <row r="13" spans="1:12" ht="15.75" thickBot="1">
      <c r="A13" s="126"/>
      <c r="B13" s="126"/>
      <c r="C13" s="127"/>
      <c r="D13" s="127"/>
      <c r="E13" s="127"/>
      <c r="F13" s="127"/>
      <c r="G13" s="127"/>
      <c r="H13" s="127"/>
      <c r="I13" s="127"/>
      <c r="J13" s="127"/>
      <c r="K13" s="163"/>
      <c r="L13" s="127"/>
    </row>
    <row r="14" spans="1:12" ht="16.5" thickBot="1">
      <c r="A14" s="68" t="s">
        <v>108</v>
      </c>
      <c r="B14" s="152" t="s">
        <v>74</v>
      </c>
      <c r="C14" s="90">
        <v>42643</v>
      </c>
      <c r="D14" s="76">
        <v>42825</v>
      </c>
      <c r="E14" s="90">
        <v>43008</v>
      </c>
      <c r="F14" s="76">
        <v>43190</v>
      </c>
      <c r="G14" s="90">
        <v>43373</v>
      </c>
      <c r="H14" s="76">
        <v>43555</v>
      </c>
      <c r="I14" s="90">
        <v>43738</v>
      </c>
      <c r="J14" s="76">
        <v>43921</v>
      </c>
      <c r="K14" s="90">
        <v>44104</v>
      </c>
      <c r="L14" s="76">
        <v>44286</v>
      </c>
    </row>
    <row r="15" spans="1:12" ht="15">
      <c r="A15" s="121" t="s">
        <v>121</v>
      </c>
      <c r="B15" s="155" t="s">
        <v>76</v>
      </c>
      <c r="C15" s="51">
        <v>254</v>
      </c>
      <c r="D15" s="51">
        <v>240</v>
      </c>
      <c r="E15" s="51">
        <v>231</v>
      </c>
      <c r="F15" s="51">
        <v>228</v>
      </c>
      <c r="G15" s="51">
        <v>222</v>
      </c>
      <c r="H15" s="60">
        <v>214</v>
      </c>
      <c r="I15" s="51">
        <v>211</v>
      </c>
      <c r="J15" s="158">
        <v>211</v>
      </c>
      <c r="K15" s="51">
        <v>208</v>
      </c>
      <c r="L15" s="158">
        <v>205</v>
      </c>
    </row>
    <row r="16" spans="1:12" ht="15">
      <c r="A16" s="122" t="s">
        <v>120</v>
      </c>
      <c r="B16" s="164" t="s">
        <v>84</v>
      </c>
      <c r="C16" s="54">
        <v>1148</v>
      </c>
      <c r="D16" s="54">
        <v>1159</v>
      </c>
      <c r="E16" s="54">
        <v>1174</v>
      </c>
      <c r="F16" s="54">
        <v>1181</v>
      </c>
      <c r="G16" s="54">
        <v>1189</v>
      </c>
      <c r="H16" s="61">
        <v>1205</v>
      </c>
      <c r="I16" s="54">
        <v>1214</v>
      </c>
      <c r="J16" s="160">
        <v>1235</v>
      </c>
      <c r="K16" s="54">
        <v>1246</v>
      </c>
      <c r="L16" s="160">
        <v>1281</v>
      </c>
    </row>
    <row r="17" spans="1:12" ht="15">
      <c r="A17" s="122" t="s">
        <v>128</v>
      </c>
      <c r="B17" s="164" t="s">
        <v>85</v>
      </c>
      <c r="C17" s="54">
        <v>5</v>
      </c>
      <c r="D17" s="54">
        <v>5</v>
      </c>
      <c r="E17" s="54">
        <v>5</v>
      </c>
      <c r="F17" s="54">
        <v>5</v>
      </c>
      <c r="G17" s="54">
        <v>5</v>
      </c>
      <c r="H17" s="61">
        <v>5</v>
      </c>
      <c r="I17" s="54">
        <v>5</v>
      </c>
      <c r="J17" s="160">
        <v>5</v>
      </c>
      <c r="K17" s="54">
        <v>5</v>
      </c>
      <c r="L17" s="160">
        <v>5</v>
      </c>
    </row>
    <row r="18" spans="1:12" ht="15">
      <c r="A18" s="122" t="s">
        <v>125</v>
      </c>
      <c r="B18" s="164" t="s">
        <v>86</v>
      </c>
      <c r="C18" s="54">
        <v>88</v>
      </c>
      <c r="D18" s="54">
        <v>87</v>
      </c>
      <c r="E18" s="54">
        <v>84</v>
      </c>
      <c r="F18" s="54">
        <v>92</v>
      </c>
      <c r="G18" s="54">
        <v>92</v>
      </c>
      <c r="H18" s="61">
        <v>91</v>
      </c>
      <c r="I18" s="54">
        <v>91</v>
      </c>
      <c r="J18" s="160">
        <v>94</v>
      </c>
      <c r="K18" s="54">
        <v>95</v>
      </c>
      <c r="L18" s="160">
        <v>99</v>
      </c>
    </row>
    <row r="19" spans="1:12" ht="15">
      <c r="A19" s="122" t="s">
        <v>127</v>
      </c>
      <c r="B19" s="164" t="s">
        <v>87</v>
      </c>
      <c r="C19" s="54">
        <v>34</v>
      </c>
      <c r="D19" s="54">
        <v>35</v>
      </c>
      <c r="E19" s="54">
        <v>36</v>
      </c>
      <c r="F19" s="54">
        <v>37</v>
      </c>
      <c r="G19" s="54">
        <v>38</v>
      </c>
      <c r="H19" s="61">
        <v>38</v>
      </c>
      <c r="I19" s="54">
        <v>38</v>
      </c>
      <c r="J19" s="160">
        <v>38</v>
      </c>
      <c r="K19" s="54">
        <v>37</v>
      </c>
      <c r="L19" s="160">
        <v>37</v>
      </c>
    </row>
    <row r="20" spans="1:12" ht="15">
      <c r="A20" s="122" t="s">
        <v>124</v>
      </c>
      <c r="B20" s="164" t="s">
        <v>88</v>
      </c>
      <c r="C20" s="54">
        <v>42</v>
      </c>
      <c r="D20" s="54">
        <v>42</v>
      </c>
      <c r="E20" s="54">
        <v>43</v>
      </c>
      <c r="F20" s="54">
        <v>43</v>
      </c>
      <c r="G20" s="54">
        <v>42</v>
      </c>
      <c r="H20" s="61">
        <v>42</v>
      </c>
      <c r="I20" s="54">
        <v>42</v>
      </c>
      <c r="J20" s="160">
        <v>41</v>
      </c>
      <c r="K20" s="54">
        <v>42</v>
      </c>
      <c r="L20" s="160">
        <v>42</v>
      </c>
    </row>
    <row r="21" spans="1:12" ht="15">
      <c r="A21" s="122" t="s">
        <v>118</v>
      </c>
      <c r="B21" s="153" t="s">
        <v>89</v>
      </c>
      <c r="C21" s="54">
        <v>700</v>
      </c>
      <c r="D21" s="54">
        <v>712</v>
      </c>
      <c r="E21" s="54">
        <v>704</v>
      </c>
      <c r="F21" s="54">
        <v>722</v>
      </c>
      <c r="G21" s="54">
        <v>716</v>
      </c>
      <c r="H21" s="61">
        <v>737</v>
      </c>
      <c r="I21" s="54">
        <v>732</v>
      </c>
      <c r="J21" s="160">
        <v>758</v>
      </c>
      <c r="K21" s="54">
        <v>751</v>
      </c>
      <c r="L21" s="160">
        <v>771</v>
      </c>
    </row>
    <row r="22" spans="1:12" ht="15">
      <c r="A22" s="122" t="s">
        <v>122</v>
      </c>
      <c r="B22" s="153" t="s">
        <v>90</v>
      </c>
      <c r="C22" s="54">
        <v>133</v>
      </c>
      <c r="D22" s="54">
        <v>130</v>
      </c>
      <c r="E22" s="54">
        <v>131</v>
      </c>
      <c r="F22" s="54">
        <v>126</v>
      </c>
      <c r="G22" s="54">
        <v>124</v>
      </c>
      <c r="H22" s="61">
        <v>119</v>
      </c>
      <c r="I22" s="54">
        <v>117</v>
      </c>
      <c r="J22" s="160">
        <v>115</v>
      </c>
      <c r="K22" s="54">
        <v>111</v>
      </c>
      <c r="L22" s="160">
        <v>109</v>
      </c>
    </row>
    <row r="23" spans="1:12" ht="15">
      <c r="A23" s="122" t="s">
        <v>129</v>
      </c>
      <c r="B23" s="164" t="s">
        <v>91</v>
      </c>
      <c r="C23" s="54">
        <v>9</v>
      </c>
      <c r="D23" s="54">
        <v>9</v>
      </c>
      <c r="E23" s="54">
        <v>9</v>
      </c>
      <c r="F23" s="54">
        <v>21</v>
      </c>
      <c r="G23" s="54">
        <v>21</v>
      </c>
      <c r="H23" s="61">
        <v>21</v>
      </c>
      <c r="I23" s="54">
        <v>21</v>
      </c>
      <c r="J23" s="160">
        <v>21</v>
      </c>
      <c r="K23" s="54">
        <v>21</v>
      </c>
      <c r="L23" s="160">
        <v>19</v>
      </c>
    </row>
    <row r="24" spans="1:12" ht="15">
      <c r="A24" s="122" t="s">
        <v>126</v>
      </c>
      <c r="B24" s="164" t="s">
        <v>92</v>
      </c>
      <c r="C24" s="54">
        <v>188</v>
      </c>
      <c r="D24" s="54">
        <v>189</v>
      </c>
      <c r="E24" s="54">
        <v>187</v>
      </c>
      <c r="F24" s="54">
        <v>185</v>
      </c>
      <c r="G24" s="54">
        <v>184</v>
      </c>
      <c r="H24" s="61">
        <v>184</v>
      </c>
      <c r="I24" s="54">
        <v>182</v>
      </c>
      <c r="J24" s="160">
        <v>180</v>
      </c>
      <c r="K24" s="54">
        <v>178</v>
      </c>
      <c r="L24" s="160">
        <v>184</v>
      </c>
    </row>
    <row r="25" spans="1:12" ht="15">
      <c r="A25" s="122" t="s">
        <v>119</v>
      </c>
      <c r="B25" s="164" t="s">
        <v>93</v>
      </c>
      <c r="C25" s="54">
        <v>163</v>
      </c>
      <c r="D25" s="54">
        <v>174</v>
      </c>
      <c r="E25" s="54">
        <v>185</v>
      </c>
      <c r="F25" s="54">
        <v>185</v>
      </c>
      <c r="G25" s="54">
        <v>188</v>
      </c>
      <c r="H25" s="61">
        <v>186</v>
      </c>
      <c r="I25" s="54">
        <v>186</v>
      </c>
      <c r="J25" s="160">
        <v>184</v>
      </c>
      <c r="K25" s="54">
        <v>183</v>
      </c>
      <c r="L25" s="160">
        <v>183</v>
      </c>
    </row>
    <row r="26" spans="1:12" ht="15">
      <c r="A26" s="122" t="s">
        <v>117</v>
      </c>
      <c r="B26" s="153" t="s">
        <v>75</v>
      </c>
      <c r="C26" s="54">
        <v>1372</v>
      </c>
      <c r="D26" s="54">
        <v>1437</v>
      </c>
      <c r="E26" s="54">
        <v>1443</v>
      </c>
      <c r="F26" s="54">
        <v>1499</v>
      </c>
      <c r="G26" s="54">
        <v>1484</v>
      </c>
      <c r="H26" s="61">
        <v>1534</v>
      </c>
      <c r="I26" s="54">
        <v>1520</v>
      </c>
      <c r="J26" s="160">
        <v>1560</v>
      </c>
      <c r="K26" s="54">
        <v>1547</v>
      </c>
      <c r="L26" s="160">
        <v>1582</v>
      </c>
    </row>
    <row r="27" spans="1:12" ht="15">
      <c r="A27" s="122" t="s">
        <v>123</v>
      </c>
      <c r="B27" s="164" t="s">
        <v>78</v>
      </c>
      <c r="C27" s="143">
        <v>2</v>
      </c>
      <c r="D27" s="143">
        <v>2</v>
      </c>
      <c r="E27" s="143">
        <v>2</v>
      </c>
      <c r="F27" s="143">
        <v>2</v>
      </c>
      <c r="G27" s="143">
        <v>2</v>
      </c>
      <c r="H27" s="185">
        <v>2</v>
      </c>
      <c r="I27" s="143">
        <v>2</v>
      </c>
      <c r="J27" s="160">
        <v>2</v>
      </c>
      <c r="K27" s="143">
        <v>2</v>
      </c>
      <c r="L27" s="160">
        <v>2</v>
      </c>
    </row>
    <row r="28" spans="1:12" ht="15.75" thickBot="1">
      <c r="A28" s="123" t="s">
        <v>116</v>
      </c>
      <c r="B28" s="184" t="s">
        <v>77</v>
      </c>
      <c r="C28" s="59">
        <v>669</v>
      </c>
      <c r="D28" s="59">
        <v>672</v>
      </c>
      <c r="E28" s="59">
        <v>714</v>
      </c>
      <c r="F28" s="59">
        <v>709</v>
      </c>
      <c r="G28" s="59">
        <v>777</v>
      </c>
      <c r="H28" s="186">
        <v>809</v>
      </c>
      <c r="I28" s="59">
        <v>893</v>
      </c>
      <c r="J28" s="162">
        <v>911</v>
      </c>
      <c r="K28" s="59">
        <v>1005</v>
      </c>
      <c r="L28" s="162">
        <v>1013</v>
      </c>
    </row>
    <row r="29" spans="2:12" ht="16.5" thickBot="1">
      <c r="B29" s="152" t="s">
        <v>130</v>
      </c>
      <c r="C29" s="128">
        <v>4807</v>
      </c>
      <c r="D29" s="102">
        <v>4893</v>
      </c>
      <c r="E29" s="128">
        <v>4948</v>
      </c>
      <c r="F29" s="102">
        <v>5035</v>
      </c>
      <c r="G29" s="128">
        <v>5084</v>
      </c>
      <c r="H29" s="102">
        <v>5187</v>
      </c>
      <c r="I29" s="128">
        <v>5254</v>
      </c>
      <c r="J29" s="125">
        <v>5355</v>
      </c>
      <c r="K29" s="128">
        <v>5431</v>
      </c>
      <c r="L29" s="125">
        <v>5532</v>
      </c>
    </row>
    <row r="30" spans="3:17" s="129" customFormat="1" ht="16.5" thickBot="1">
      <c r="C30" s="165"/>
      <c r="D30" s="165"/>
      <c r="E30" s="165"/>
      <c r="F30" s="165"/>
      <c r="G30" s="165"/>
      <c r="H30" s="165"/>
      <c r="I30" s="165"/>
      <c r="J30" s="165"/>
      <c r="K30" s="165"/>
      <c r="L30" s="165"/>
      <c r="N30"/>
      <c r="O30"/>
      <c r="P30"/>
      <c r="Q30"/>
    </row>
    <row r="31" spans="3:16" ht="16.5" thickBot="1">
      <c r="C31" s="1"/>
      <c r="D31" s="227" t="s">
        <v>131</v>
      </c>
      <c r="E31" s="228"/>
      <c r="F31" s="228"/>
      <c r="G31" s="229"/>
      <c r="H31" s="1"/>
      <c r="I31" s="227" t="s">
        <v>210</v>
      </c>
      <c r="J31" s="228"/>
      <c r="K31" s="228"/>
      <c r="L31" s="229"/>
      <c r="M31" s="30"/>
      <c r="N31" s="30"/>
      <c r="O31" s="30"/>
      <c r="P31" s="30"/>
    </row>
    <row r="32" spans="3:17" ht="32.25" thickBot="1">
      <c r="C32" s="1"/>
      <c r="D32" s="82" t="s">
        <v>139</v>
      </c>
      <c r="E32" s="86" t="s">
        <v>140</v>
      </c>
      <c r="F32" s="86" t="s">
        <v>192</v>
      </c>
      <c r="G32" s="86" t="s">
        <v>193</v>
      </c>
      <c r="H32" s="1"/>
      <c r="I32" s="82" t="s">
        <v>139</v>
      </c>
      <c r="J32" s="86" t="s">
        <v>140</v>
      </c>
      <c r="K32" s="86" t="s">
        <v>192</v>
      </c>
      <c r="L32" s="86" t="s">
        <v>193</v>
      </c>
      <c r="N32" s="30"/>
      <c r="O32" s="30"/>
      <c r="P32" s="30"/>
      <c r="Q32" s="30"/>
    </row>
    <row r="33" spans="3:17" ht="15.75">
      <c r="C33" s="83" t="s">
        <v>187</v>
      </c>
      <c r="D33" s="4">
        <v>990</v>
      </c>
      <c r="E33" s="7">
        <v>1026</v>
      </c>
      <c r="F33" s="187">
        <v>36</v>
      </c>
      <c r="G33" s="131">
        <v>0.03508771929824561</v>
      </c>
      <c r="H33" s="83" t="s">
        <v>187</v>
      </c>
      <c r="I33" s="4">
        <v>4807</v>
      </c>
      <c r="J33" s="4">
        <v>4893</v>
      </c>
      <c r="K33" s="187">
        <v>86</v>
      </c>
      <c r="L33" s="131">
        <v>0.017576129164111998</v>
      </c>
      <c r="N33" s="30"/>
      <c r="O33" s="30"/>
      <c r="P33" s="30"/>
      <c r="Q33" s="30"/>
    </row>
    <row r="34" spans="3:25" ht="15.75">
      <c r="C34" s="84" t="s">
        <v>188</v>
      </c>
      <c r="D34" s="7">
        <v>1016</v>
      </c>
      <c r="E34" s="7">
        <v>1059</v>
      </c>
      <c r="F34" s="188">
        <v>43</v>
      </c>
      <c r="G34" s="14">
        <v>0.04060434372049103</v>
      </c>
      <c r="H34" s="84" t="s">
        <v>188</v>
      </c>
      <c r="I34" s="7">
        <v>4948</v>
      </c>
      <c r="J34" s="7">
        <v>5035</v>
      </c>
      <c r="K34" s="188">
        <v>87</v>
      </c>
      <c r="L34" s="14">
        <v>0.01727904667328699</v>
      </c>
      <c r="N34" s="30"/>
      <c r="O34" s="30"/>
      <c r="P34" s="30"/>
      <c r="Q34" s="30"/>
      <c r="Y34">
        <f>PROPER(Z34)</f>
      </c>
    </row>
    <row r="35" spans="3:27" ht="15.75">
      <c r="C35" s="84" t="s">
        <v>189</v>
      </c>
      <c r="D35" s="7">
        <v>1043</v>
      </c>
      <c r="E35" s="7">
        <v>1068</v>
      </c>
      <c r="F35" s="188">
        <v>25</v>
      </c>
      <c r="G35" s="14">
        <v>0.023408239700374533</v>
      </c>
      <c r="H35" s="84" t="s">
        <v>189</v>
      </c>
      <c r="I35" s="7">
        <v>5084</v>
      </c>
      <c r="J35" s="7">
        <v>5187</v>
      </c>
      <c r="K35" s="188">
        <v>103</v>
      </c>
      <c r="L35" s="14">
        <v>0.019857335646809332</v>
      </c>
      <c r="N35" s="30"/>
      <c r="O35" s="30"/>
      <c r="P35" s="30"/>
      <c r="Q35" s="30"/>
      <c r="X35" s="129"/>
      <c r="Y35" s="129"/>
      <c r="Z35" s="129"/>
      <c r="AA35" s="129"/>
    </row>
    <row r="36" spans="3:17" ht="15.75">
      <c r="C36" s="84" t="s">
        <v>190</v>
      </c>
      <c r="D36" s="7">
        <v>1085</v>
      </c>
      <c r="E36" s="7">
        <v>1120</v>
      </c>
      <c r="F36" s="188">
        <v>35</v>
      </c>
      <c r="G36" s="14">
        <v>0.03125</v>
      </c>
      <c r="H36" s="84" t="s">
        <v>190</v>
      </c>
      <c r="I36" s="7">
        <v>5254</v>
      </c>
      <c r="J36" s="7">
        <v>5355</v>
      </c>
      <c r="K36" s="188">
        <v>101</v>
      </c>
      <c r="L36" s="14">
        <v>0.018860877684407095</v>
      </c>
      <c r="N36" s="30"/>
      <c r="O36" s="30"/>
      <c r="P36" s="30"/>
      <c r="Q36" s="30"/>
    </row>
    <row r="37" spans="3:17" ht="16.5" thickBot="1">
      <c r="C37" s="85" t="s">
        <v>191</v>
      </c>
      <c r="D37" s="11">
        <v>1107</v>
      </c>
      <c r="E37" s="211">
        <v>1146</v>
      </c>
      <c r="F37" s="189">
        <v>39</v>
      </c>
      <c r="G37" s="15">
        <v>0.034031413612565446</v>
      </c>
      <c r="H37" s="85" t="s">
        <v>191</v>
      </c>
      <c r="I37" s="11">
        <v>5431</v>
      </c>
      <c r="J37" s="11">
        <v>5532</v>
      </c>
      <c r="K37" s="189">
        <v>101</v>
      </c>
      <c r="L37" s="15">
        <v>0.018257411424439624</v>
      </c>
      <c r="N37" s="30"/>
      <c r="O37" s="30"/>
      <c r="P37" s="30"/>
      <c r="Q37" s="30"/>
    </row>
    <row r="38" ht="15.75" thickBot="1"/>
    <row r="39" spans="3:16" ht="16.5" thickBot="1">
      <c r="C39" s="227" t="str">
        <f>D31</f>
        <v>Total SCPHN</v>
      </c>
      <c r="D39" s="228"/>
      <c r="E39" s="228"/>
      <c r="F39" s="229"/>
      <c r="G39" s="210"/>
      <c r="H39" s="227" t="str">
        <f>I31</f>
        <v>Total Specialist Qualifications Issued</v>
      </c>
      <c r="I39" s="228"/>
      <c r="J39" s="228"/>
      <c r="K39" s="229"/>
      <c r="L39" s="24"/>
      <c r="O39" s="30"/>
      <c r="P39" s="30"/>
    </row>
    <row r="40" spans="3:16" ht="32.25" thickBot="1">
      <c r="C40" s="22" t="s">
        <v>5</v>
      </c>
      <c r="D40" s="202" t="s">
        <v>194</v>
      </c>
      <c r="E40" s="86" t="s">
        <v>138</v>
      </c>
      <c r="F40" s="202" t="s">
        <v>6</v>
      </c>
      <c r="G40" s="210"/>
      <c r="H40" s="22" t="s">
        <v>5</v>
      </c>
      <c r="I40" s="202" t="s">
        <v>194</v>
      </c>
      <c r="J40" s="86" t="s">
        <v>138</v>
      </c>
      <c r="K40" s="202" t="s">
        <v>6</v>
      </c>
      <c r="L40" s="24"/>
      <c r="O40" s="30"/>
      <c r="P40" s="30"/>
    </row>
    <row r="41" spans="3:16" ht="16.5" thickBot="1">
      <c r="C41" s="83" t="s">
        <v>187</v>
      </c>
      <c r="D41" s="4">
        <v>1026</v>
      </c>
      <c r="E41" s="203"/>
      <c r="F41" s="204"/>
      <c r="G41" s="210"/>
      <c r="H41" s="83" t="s">
        <v>187</v>
      </c>
      <c r="I41" s="4">
        <v>4893</v>
      </c>
      <c r="J41" s="203"/>
      <c r="K41" s="204"/>
      <c r="L41" s="24"/>
      <c r="O41" s="30"/>
      <c r="P41" s="30"/>
    </row>
    <row r="42" spans="3:16" ht="15.75">
      <c r="C42" s="84" t="s">
        <v>188</v>
      </c>
      <c r="D42" s="7">
        <v>1059</v>
      </c>
      <c r="E42" s="56">
        <v>33</v>
      </c>
      <c r="F42" s="133">
        <v>0.03216374269005848</v>
      </c>
      <c r="G42" s="210"/>
      <c r="H42" s="84" t="s">
        <v>188</v>
      </c>
      <c r="I42" s="7">
        <v>5035</v>
      </c>
      <c r="J42" s="56">
        <v>142</v>
      </c>
      <c r="K42" s="133">
        <v>0.02902105048027795</v>
      </c>
      <c r="L42" s="24"/>
      <c r="O42" s="30"/>
      <c r="P42" s="30"/>
    </row>
    <row r="43" spans="3:16" ht="15.75">
      <c r="C43" s="84" t="s">
        <v>189</v>
      </c>
      <c r="D43" s="7">
        <v>1068</v>
      </c>
      <c r="E43" s="54">
        <v>9</v>
      </c>
      <c r="F43" s="134">
        <v>0.0084985835694051</v>
      </c>
      <c r="G43" s="210"/>
      <c r="H43" s="84" t="s">
        <v>189</v>
      </c>
      <c r="I43" s="7">
        <v>5187</v>
      </c>
      <c r="J43" s="54">
        <v>152</v>
      </c>
      <c r="K43" s="134">
        <v>0.03018867924528302</v>
      </c>
      <c r="L43" s="24"/>
      <c r="O43" s="30"/>
      <c r="P43" s="30"/>
    </row>
    <row r="44" spans="3:16" ht="15.75">
      <c r="C44" s="84" t="s">
        <v>190</v>
      </c>
      <c r="D44" s="7">
        <v>1120</v>
      </c>
      <c r="E44" s="54">
        <v>52</v>
      </c>
      <c r="F44" s="134">
        <v>0.04868913857677903</v>
      </c>
      <c r="G44" s="210"/>
      <c r="H44" s="84" t="s">
        <v>190</v>
      </c>
      <c r="I44" s="7">
        <v>5355</v>
      </c>
      <c r="J44" s="54">
        <v>168</v>
      </c>
      <c r="K44" s="134">
        <v>0.032388663967611336</v>
      </c>
      <c r="L44" s="24"/>
      <c r="O44" s="30"/>
      <c r="P44" s="30"/>
    </row>
    <row r="45" spans="3:16" ht="16.5" thickBot="1">
      <c r="C45" s="85" t="s">
        <v>191</v>
      </c>
      <c r="D45" s="11">
        <v>1146</v>
      </c>
      <c r="E45" s="59">
        <v>26</v>
      </c>
      <c r="F45" s="136">
        <v>0.023214285714285715</v>
      </c>
      <c r="G45" s="210"/>
      <c r="H45" s="85" t="s">
        <v>191</v>
      </c>
      <c r="I45" s="11">
        <v>5532</v>
      </c>
      <c r="J45" s="59">
        <v>177</v>
      </c>
      <c r="K45" s="136">
        <v>0.03305322128851541</v>
      </c>
      <c r="L45" s="24"/>
      <c r="O45" s="30"/>
      <c r="P45" s="30"/>
    </row>
    <row r="46" spans="1:15" s="114" customFormat="1" ht="79.5" customHeight="1">
      <c r="A46" s="250" t="s">
        <v>197</v>
      </c>
      <c r="B46" s="250"/>
      <c r="C46" s="250"/>
      <c r="D46" s="250"/>
      <c r="E46" s="250"/>
      <c r="F46" s="250"/>
      <c r="G46" s="250"/>
      <c r="H46" s="250"/>
      <c r="I46" s="250"/>
      <c r="J46" s="250"/>
      <c r="K46" s="250"/>
      <c r="L46" s="250"/>
      <c r="M46"/>
      <c r="N46"/>
      <c r="O46"/>
    </row>
    <row r="53" spans="14:17" ht="15">
      <c r="N53" s="114"/>
      <c r="O53" s="114"/>
      <c r="P53" s="114"/>
      <c r="Q53" s="114"/>
    </row>
  </sheetData>
  <sheetProtection/>
  <mergeCells count="7">
    <mergeCell ref="A46:L46"/>
    <mergeCell ref="A2:L2"/>
    <mergeCell ref="D31:G31"/>
    <mergeCell ref="I31:L31"/>
    <mergeCell ref="C39:F39"/>
    <mergeCell ref="H39:K39"/>
    <mergeCell ref="A12:L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0" r:id="rId1"/>
  <headerFooter>
    <oddFooter>&amp;L&amp;8&amp;K00-042The NMC register in Northern Ireland as on 31 March 2021&amp;C&amp;8&amp;K00-042Page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65"/>
  <sheetViews>
    <sheetView zoomScaleSheetLayoutView="100" zoomScalePageLayoutView="0" workbookViewId="0" topLeftCell="A1">
      <selection activeCell="A10" sqref="A10"/>
    </sheetView>
  </sheetViews>
  <sheetFormatPr defaultColWidth="8.88671875" defaultRowHeight="15"/>
  <cols>
    <col min="1" max="1" width="9.88671875" style="0" customWidth="1"/>
    <col min="2" max="2" width="10.21484375" style="0" bestFit="1" customWidth="1"/>
    <col min="3" max="7" width="11.88671875" style="0" customWidth="1"/>
  </cols>
  <sheetData>
    <row r="1" spans="2:5" ht="15.75" thickBot="1">
      <c r="B1" s="17"/>
      <c r="C1" s="17"/>
      <c r="D1" s="17"/>
      <c r="E1" s="18"/>
    </row>
    <row r="2" spans="1:13" ht="16.5" thickBot="1">
      <c r="A2" s="227" t="s">
        <v>135</v>
      </c>
      <c r="B2" s="228"/>
      <c r="C2" s="228"/>
      <c r="D2" s="228"/>
      <c r="E2" s="228"/>
      <c r="F2" s="228"/>
      <c r="G2" s="228"/>
      <c r="H2" s="228"/>
      <c r="I2" s="228"/>
      <c r="J2" s="228"/>
      <c r="K2" s="228"/>
      <c r="L2" s="228"/>
      <c r="M2" s="229"/>
    </row>
    <row r="3" spans="1:13" ht="16.5" thickBot="1">
      <c r="A3" s="19"/>
      <c r="B3" s="19"/>
      <c r="C3" s="19"/>
      <c r="D3" s="19"/>
      <c r="E3" s="19"/>
      <c r="F3" s="19"/>
      <c r="G3" s="19"/>
      <c r="H3" s="19"/>
      <c r="I3" s="19"/>
      <c r="J3" s="19"/>
      <c r="K3" s="19"/>
      <c r="L3" s="20"/>
      <c r="M3" s="1"/>
    </row>
    <row r="4" spans="1:14" ht="32.25" thickBot="1">
      <c r="A4" s="22" t="s">
        <v>7</v>
      </c>
      <c r="B4" s="82" t="s">
        <v>139</v>
      </c>
      <c r="C4" s="86" t="s">
        <v>140</v>
      </c>
      <c r="D4" s="86" t="s">
        <v>192</v>
      </c>
      <c r="E4" s="86" t="s">
        <v>193</v>
      </c>
      <c r="F4" s="18"/>
      <c r="G4" s="1"/>
      <c r="H4" s="16"/>
      <c r="I4" s="16"/>
      <c r="J4" s="16"/>
      <c r="K4" s="16"/>
      <c r="L4" s="1"/>
      <c r="M4" s="20"/>
      <c r="N4" s="1"/>
    </row>
    <row r="5" spans="1:14" ht="15.75">
      <c r="A5" s="79" t="s">
        <v>187</v>
      </c>
      <c r="B5" s="4">
        <v>23577</v>
      </c>
      <c r="C5" s="4">
        <v>23888</v>
      </c>
      <c r="D5" s="187">
        <v>311</v>
      </c>
      <c r="E5" s="131">
        <v>0.013019089082384461</v>
      </c>
      <c r="F5" s="18"/>
      <c r="G5" s="1"/>
      <c r="H5" s="16"/>
      <c r="I5" s="16"/>
      <c r="J5" s="21"/>
      <c r="K5" s="21"/>
      <c r="L5" s="1"/>
      <c r="M5" s="20"/>
      <c r="N5" s="1"/>
    </row>
    <row r="6" spans="1:14" ht="15.75">
      <c r="A6" s="80" t="s">
        <v>188</v>
      </c>
      <c r="B6" s="7">
        <v>24076</v>
      </c>
      <c r="C6" s="7">
        <v>24448</v>
      </c>
      <c r="D6" s="188">
        <v>372</v>
      </c>
      <c r="E6" s="14">
        <v>0.015215968586387435</v>
      </c>
      <c r="F6" s="18"/>
      <c r="G6" s="1"/>
      <c r="H6" s="16"/>
      <c r="I6" s="16"/>
      <c r="J6" s="21"/>
      <c r="K6" s="21"/>
      <c r="L6" s="1"/>
      <c r="M6" s="20"/>
      <c r="N6" s="1"/>
    </row>
    <row r="7" spans="1:13" ht="15.75">
      <c r="A7" s="80" t="s">
        <v>189</v>
      </c>
      <c r="B7" s="7">
        <v>24389</v>
      </c>
      <c r="C7" s="7">
        <v>24811</v>
      </c>
      <c r="D7" s="188">
        <v>422</v>
      </c>
      <c r="E7" s="14">
        <v>0.017008584901858047</v>
      </c>
      <c r="F7" s="1"/>
      <c r="G7" s="16"/>
      <c r="H7" s="16"/>
      <c r="I7" s="21"/>
      <c r="J7" s="21"/>
      <c r="K7" s="1"/>
      <c r="L7" s="20"/>
      <c r="M7" s="1"/>
    </row>
    <row r="8" spans="1:13" ht="15.75">
      <c r="A8" s="80" t="s">
        <v>190</v>
      </c>
      <c r="B8" s="7">
        <v>24768</v>
      </c>
      <c r="C8" s="7">
        <v>25463</v>
      </c>
      <c r="D8" s="188">
        <v>695</v>
      </c>
      <c r="E8" s="14">
        <v>0.027294505753446177</v>
      </c>
      <c r="F8" s="1"/>
      <c r="G8" s="16"/>
      <c r="H8" s="16"/>
      <c r="I8" s="21"/>
      <c r="J8" s="21"/>
      <c r="K8" s="1"/>
      <c r="L8" s="20"/>
      <c r="M8" s="1"/>
    </row>
    <row r="9" spans="1:13" ht="16.5" thickBot="1">
      <c r="A9" s="81" t="s">
        <v>191</v>
      </c>
      <c r="B9" s="11">
        <v>25932</v>
      </c>
      <c r="C9" s="138">
        <v>26151</v>
      </c>
      <c r="D9" s="189">
        <v>219</v>
      </c>
      <c r="E9" s="15">
        <v>0.008374440747963749</v>
      </c>
      <c r="F9" s="1"/>
      <c r="G9" s="16"/>
      <c r="H9" s="16"/>
      <c r="I9" s="21"/>
      <c r="J9" s="21"/>
      <c r="K9" s="1"/>
      <c r="L9" s="20"/>
      <c r="M9" s="1"/>
    </row>
    <row r="10" spans="5:12" ht="16.5" thickBot="1">
      <c r="E10" s="1"/>
      <c r="F10" s="16"/>
      <c r="G10" s="16"/>
      <c r="H10" s="21"/>
      <c r="I10" s="21"/>
      <c r="J10" s="1"/>
      <c r="K10" s="20"/>
      <c r="L10" s="1"/>
    </row>
    <row r="11" spans="2:12" ht="16.5" thickBot="1">
      <c r="B11" s="202" t="s">
        <v>194</v>
      </c>
      <c r="C11" s="86" t="s">
        <v>138</v>
      </c>
      <c r="D11" s="202" t="s">
        <v>6</v>
      </c>
      <c r="E11" s="1"/>
      <c r="F11" s="16"/>
      <c r="G11" s="16"/>
      <c r="H11" s="23"/>
      <c r="I11" s="23"/>
      <c r="J11" s="1"/>
      <c r="K11" s="20"/>
      <c r="L11" s="1"/>
    </row>
    <row r="12" spans="1:12" ht="16.5" thickBot="1">
      <c r="A12" s="70" t="s">
        <v>187</v>
      </c>
      <c r="B12" s="31">
        <v>23888</v>
      </c>
      <c r="C12" s="203"/>
      <c r="D12" s="204"/>
      <c r="E12" s="1"/>
      <c r="F12" s="16"/>
      <c r="G12" s="16"/>
      <c r="H12" s="21"/>
      <c r="I12" s="21"/>
      <c r="J12" s="1"/>
      <c r="K12" s="20"/>
      <c r="L12" s="1"/>
    </row>
    <row r="13" spans="1:13" ht="15.75">
      <c r="A13" s="71" t="s">
        <v>188</v>
      </c>
      <c r="B13" s="35">
        <v>24448</v>
      </c>
      <c r="C13" s="56">
        <v>560</v>
      </c>
      <c r="D13" s="133">
        <v>0.02344273275284662</v>
      </c>
      <c r="E13" s="24"/>
      <c r="F13" s="1"/>
      <c r="G13" s="16"/>
      <c r="H13" s="16"/>
      <c r="I13" s="21"/>
      <c r="J13" s="21"/>
      <c r="K13" s="1"/>
      <c r="L13" s="20"/>
      <c r="M13" s="1"/>
    </row>
    <row r="14" spans="1:13" ht="15.75">
      <c r="A14" s="71" t="s">
        <v>189</v>
      </c>
      <c r="B14" s="35">
        <v>24811</v>
      </c>
      <c r="C14" s="54">
        <v>363</v>
      </c>
      <c r="D14" s="134">
        <v>0.014847840314136126</v>
      </c>
      <c r="E14" s="24"/>
      <c r="F14" s="1"/>
      <c r="G14" s="16"/>
      <c r="H14" s="16"/>
      <c r="I14" s="21"/>
      <c r="J14" s="21"/>
      <c r="K14" s="1"/>
      <c r="L14" s="20"/>
      <c r="M14" s="1"/>
    </row>
    <row r="15" spans="1:13" ht="15.75">
      <c r="A15" s="71" t="s">
        <v>190</v>
      </c>
      <c r="B15" s="35">
        <v>25463</v>
      </c>
      <c r="C15" s="54">
        <v>652</v>
      </c>
      <c r="D15" s="134">
        <v>0.026278666720406272</v>
      </c>
      <c r="E15" s="24"/>
      <c r="F15" s="1"/>
      <c r="G15" s="16"/>
      <c r="H15" s="16"/>
      <c r="I15" s="21"/>
      <c r="J15" s="21"/>
      <c r="K15" s="1"/>
      <c r="L15" s="20"/>
      <c r="M15" s="1"/>
    </row>
    <row r="16" spans="1:13" ht="16.5" thickBot="1">
      <c r="A16" s="72" t="s">
        <v>191</v>
      </c>
      <c r="B16" s="39">
        <v>26151</v>
      </c>
      <c r="C16" s="59">
        <v>688</v>
      </c>
      <c r="D16" s="136">
        <v>0.027019597062404272</v>
      </c>
      <c r="E16" s="24"/>
      <c r="F16" s="1"/>
      <c r="G16" s="1"/>
      <c r="H16" s="1"/>
      <c r="I16" s="1"/>
      <c r="J16" s="1"/>
      <c r="K16" s="1"/>
      <c r="L16" s="20"/>
      <c r="M16" s="1"/>
    </row>
    <row r="17" spans="1:13" ht="15">
      <c r="A17" s="1"/>
      <c r="B17" s="25"/>
      <c r="C17" s="25"/>
      <c r="D17" s="25"/>
      <c r="E17" s="26"/>
      <c r="F17" s="1"/>
      <c r="G17" s="1"/>
      <c r="H17" s="1"/>
      <c r="I17" s="1"/>
      <c r="J17" s="1"/>
      <c r="K17" s="1"/>
      <c r="L17" s="20"/>
      <c r="M17" s="1"/>
    </row>
    <row r="18" spans="1:13" ht="15.75" thickBot="1">
      <c r="A18" s="1"/>
      <c r="B18" s="25"/>
      <c r="C18" s="25"/>
      <c r="D18" s="25"/>
      <c r="E18" s="26"/>
      <c r="F18" s="1"/>
      <c r="G18" s="1"/>
      <c r="H18" s="1"/>
      <c r="I18" s="1"/>
      <c r="J18" s="1"/>
      <c r="K18" s="1"/>
      <c r="L18" s="20"/>
      <c r="M18" s="1"/>
    </row>
    <row r="19" spans="1:13" ht="16.5" thickBot="1">
      <c r="A19" s="227" t="s">
        <v>137</v>
      </c>
      <c r="B19" s="228"/>
      <c r="C19" s="228"/>
      <c r="D19" s="228"/>
      <c r="E19" s="228"/>
      <c r="F19" s="228"/>
      <c r="G19" s="228"/>
      <c r="H19" s="228"/>
      <c r="I19" s="228"/>
      <c r="J19" s="228"/>
      <c r="K19" s="228"/>
      <c r="L19" s="228"/>
      <c r="M19" s="229"/>
    </row>
    <row r="20" spans="1:13" ht="16.5" thickBot="1">
      <c r="A20" s="27"/>
      <c r="B20" s="27"/>
      <c r="C20" s="27"/>
      <c r="D20" s="27"/>
      <c r="E20" s="27"/>
      <c r="F20" s="27"/>
      <c r="G20" s="27"/>
      <c r="H20" s="27"/>
      <c r="I20" s="27"/>
      <c r="J20" s="27"/>
      <c r="K20" s="27"/>
      <c r="L20" s="20"/>
      <c r="M20" s="1"/>
    </row>
    <row r="21" spans="1:13" ht="48" thickBot="1">
      <c r="A21" s="22" t="s">
        <v>7</v>
      </c>
      <c r="B21" s="82" t="s">
        <v>195</v>
      </c>
      <c r="C21" s="86" t="s">
        <v>196</v>
      </c>
      <c r="D21" s="86" t="s">
        <v>192</v>
      </c>
      <c r="E21" s="86" t="s">
        <v>193</v>
      </c>
      <c r="F21" s="1"/>
      <c r="G21" s="16"/>
      <c r="H21" s="16"/>
      <c r="I21" s="16"/>
      <c r="J21" s="16"/>
      <c r="K21" s="1"/>
      <c r="L21" s="20"/>
      <c r="M21" s="1"/>
    </row>
    <row r="22" spans="1:13" ht="15.75">
      <c r="A22" s="83" t="s">
        <v>187</v>
      </c>
      <c r="B22" s="4">
        <v>790</v>
      </c>
      <c r="C22" s="7">
        <v>788</v>
      </c>
      <c r="D22" s="187">
        <v>-2</v>
      </c>
      <c r="E22" s="131">
        <v>-0.0025380710659898475</v>
      </c>
      <c r="F22" s="1"/>
      <c r="G22" s="16"/>
      <c r="H22" s="16"/>
      <c r="I22" s="16"/>
      <c r="J22" s="16"/>
      <c r="K22" s="1"/>
      <c r="L22" s="20"/>
      <c r="M22" s="1"/>
    </row>
    <row r="23" spans="1:13" ht="15.75">
      <c r="A23" s="84" t="s">
        <v>188</v>
      </c>
      <c r="B23" s="7">
        <v>822</v>
      </c>
      <c r="C23" s="7">
        <v>797</v>
      </c>
      <c r="D23" s="188">
        <v>-25</v>
      </c>
      <c r="E23" s="14">
        <v>-0.03136762860727729</v>
      </c>
      <c r="F23" s="1"/>
      <c r="G23" s="16"/>
      <c r="H23" s="16"/>
      <c r="I23" s="21"/>
      <c r="J23" s="21"/>
      <c r="K23" s="1"/>
      <c r="L23" s="20"/>
      <c r="M23" s="1"/>
    </row>
    <row r="24" spans="1:13" ht="15.75">
      <c r="A24" s="84" t="s">
        <v>189</v>
      </c>
      <c r="B24" s="7">
        <v>808</v>
      </c>
      <c r="C24" s="7">
        <v>850</v>
      </c>
      <c r="D24" s="188">
        <v>42</v>
      </c>
      <c r="E24" s="14">
        <v>0.04941176470588235</v>
      </c>
      <c r="F24" s="1"/>
      <c r="G24" s="16"/>
      <c r="H24" s="16"/>
      <c r="I24" s="21"/>
      <c r="J24" s="21"/>
      <c r="K24" s="1"/>
      <c r="L24" s="20"/>
      <c r="M24" s="1"/>
    </row>
    <row r="25" spans="1:13" ht="15.75">
      <c r="A25" s="84" t="s">
        <v>190</v>
      </c>
      <c r="B25" s="7">
        <v>834</v>
      </c>
      <c r="C25" s="209">
        <v>938</v>
      </c>
      <c r="D25" s="188">
        <v>104</v>
      </c>
      <c r="E25" s="14">
        <v>0.11087420042643924</v>
      </c>
      <c r="F25" s="1"/>
      <c r="G25" s="16"/>
      <c r="H25" s="16"/>
      <c r="I25" s="21"/>
      <c r="J25" s="21"/>
      <c r="K25" s="1"/>
      <c r="L25" s="20"/>
      <c r="M25" s="1"/>
    </row>
    <row r="26" spans="1:13" ht="16.5" thickBot="1">
      <c r="A26" s="85" t="s">
        <v>191</v>
      </c>
      <c r="B26" s="11">
        <v>1418</v>
      </c>
      <c r="C26" s="208">
        <v>1039</v>
      </c>
      <c r="D26" s="189">
        <v>-379</v>
      </c>
      <c r="E26" s="15">
        <v>-0.3647738209817132</v>
      </c>
      <c r="F26" s="1"/>
      <c r="G26" s="16"/>
      <c r="H26" s="16"/>
      <c r="I26" s="21"/>
      <c r="J26" s="21"/>
      <c r="K26" s="1"/>
      <c r="L26" s="20"/>
      <c r="M26" s="1"/>
    </row>
    <row r="27" spans="6:13" ht="16.5" thickBot="1">
      <c r="F27" s="1"/>
      <c r="G27" s="16"/>
      <c r="H27" s="16"/>
      <c r="I27" s="21"/>
      <c r="J27" s="21"/>
      <c r="K27" s="1"/>
      <c r="L27" s="1"/>
      <c r="M27" s="1"/>
    </row>
    <row r="28" spans="2:13" ht="16.5" thickBot="1">
      <c r="B28" s="202" t="s">
        <v>194</v>
      </c>
      <c r="C28" s="86" t="s">
        <v>138</v>
      </c>
      <c r="D28" s="202" t="s">
        <v>6</v>
      </c>
      <c r="F28" s="1"/>
      <c r="G28" s="16"/>
      <c r="H28" s="16"/>
      <c r="I28" s="21"/>
      <c r="J28" s="21"/>
      <c r="K28" s="1"/>
      <c r="L28" s="1"/>
      <c r="M28" s="1"/>
    </row>
    <row r="29" spans="1:13" ht="16.5" thickBot="1">
      <c r="A29" s="70" t="s">
        <v>187</v>
      </c>
      <c r="B29" s="31">
        <v>788</v>
      </c>
      <c r="C29" s="203"/>
      <c r="D29" s="204"/>
      <c r="F29" s="1"/>
      <c r="G29" s="16"/>
      <c r="H29" s="16"/>
      <c r="I29" s="28"/>
      <c r="J29" s="28"/>
      <c r="K29" s="1"/>
      <c r="L29" s="1"/>
      <c r="M29" s="1"/>
    </row>
    <row r="30" spans="1:13" ht="15.75">
      <c r="A30" s="71" t="s">
        <v>188</v>
      </c>
      <c r="B30" s="35">
        <v>797</v>
      </c>
      <c r="C30" s="56">
        <v>9</v>
      </c>
      <c r="D30" s="206">
        <v>0.011421319796954314</v>
      </c>
      <c r="E30" s="24"/>
      <c r="F30" s="1"/>
      <c r="G30" s="16"/>
      <c r="H30" s="16"/>
      <c r="I30" s="21"/>
      <c r="J30" s="21"/>
      <c r="K30" s="1"/>
      <c r="L30" s="1"/>
      <c r="M30" s="1"/>
    </row>
    <row r="31" spans="1:13" ht="15.75">
      <c r="A31" s="71" t="s">
        <v>189</v>
      </c>
      <c r="B31" s="35">
        <v>850</v>
      </c>
      <c r="C31" s="54">
        <v>53</v>
      </c>
      <c r="D31" s="133">
        <v>0.06649937264742785</v>
      </c>
      <c r="E31" s="24"/>
      <c r="F31" s="1"/>
      <c r="G31" s="16"/>
      <c r="H31" s="16"/>
      <c r="I31" s="21"/>
      <c r="J31" s="21"/>
      <c r="K31" s="1"/>
      <c r="L31" s="1"/>
      <c r="M31" s="1"/>
    </row>
    <row r="32" spans="1:13" ht="15.75">
      <c r="A32" s="71" t="s">
        <v>190</v>
      </c>
      <c r="B32" s="35">
        <v>938</v>
      </c>
      <c r="C32" s="54">
        <v>88</v>
      </c>
      <c r="D32" s="133">
        <v>0.10352941176470588</v>
      </c>
      <c r="E32" s="24"/>
      <c r="F32" s="1"/>
      <c r="G32" s="13"/>
      <c r="H32" s="13"/>
      <c r="I32" s="29"/>
      <c r="J32" s="29"/>
      <c r="K32" s="1"/>
      <c r="L32" s="1"/>
      <c r="M32" s="1"/>
    </row>
    <row r="33" spans="1:13" ht="16.5" thickBot="1">
      <c r="A33" s="72" t="s">
        <v>191</v>
      </c>
      <c r="B33" s="39">
        <v>1039</v>
      </c>
      <c r="C33" s="59">
        <v>101</v>
      </c>
      <c r="D33" s="207">
        <v>0.10767590618336886</v>
      </c>
      <c r="E33" s="26"/>
      <c r="F33" s="1"/>
      <c r="G33" s="1"/>
      <c r="H33" s="1"/>
      <c r="I33" s="1"/>
      <c r="J33" s="1"/>
      <c r="K33" s="1"/>
      <c r="L33" s="1"/>
      <c r="M33" s="1"/>
    </row>
    <row r="34" spans="1:13" ht="15.75" thickBot="1">
      <c r="A34" s="1"/>
      <c r="B34" s="25"/>
      <c r="C34" s="25"/>
      <c r="D34" s="25"/>
      <c r="E34" s="26"/>
      <c r="F34" s="1"/>
      <c r="G34" s="1"/>
      <c r="H34" s="1"/>
      <c r="I34" s="1"/>
      <c r="J34" s="1"/>
      <c r="K34" s="1"/>
      <c r="L34" s="1"/>
      <c r="M34" s="1"/>
    </row>
    <row r="35" spans="1:13" ht="32.25" thickBot="1">
      <c r="A35" s="230" t="s">
        <v>0</v>
      </c>
      <c r="B35" s="231"/>
      <c r="C35" s="217" t="s">
        <v>216</v>
      </c>
      <c r="D35" s="218" t="s">
        <v>212</v>
      </c>
      <c r="E35" s="218" t="s">
        <v>213</v>
      </c>
      <c r="F35" s="218" t="s">
        <v>214</v>
      </c>
      <c r="G35" s="218" t="s">
        <v>215</v>
      </c>
      <c r="H35" s="1"/>
      <c r="I35" s="1"/>
      <c r="J35" s="1"/>
      <c r="K35" s="1"/>
      <c r="L35" s="20"/>
      <c r="M35" s="1"/>
    </row>
    <row r="36" spans="1:13" ht="15.75">
      <c r="A36" s="232" t="s">
        <v>2</v>
      </c>
      <c r="B36" s="233"/>
      <c r="C36" s="219">
        <v>41</v>
      </c>
      <c r="D36" s="51">
        <v>41</v>
      </c>
      <c r="E36" s="51">
        <v>45</v>
      </c>
      <c r="F36" s="51">
        <v>47</v>
      </c>
      <c r="G36" s="51">
        <v>57</v>
      </c>
      <c r="H36" s="1"/>
      <c r="I36" s="1"/>
      <c r="J36" s="1"/>
      <c r="K36" s="1"/>
      <c r="L36" s="20"/>
      <c r="M36" s="1"/>
    </row>
    <row r="37" spans="1:13" ht="15.75">
      <c r="A37" s="234" t="s">
        <v>1</v>
      </c>
      <c r="B37" s="235"/>
      <c r="C37" s="52">
        <v>747</v>
      </c>
      <c r="D37" s="54">
        <v>756</v>
      </c>
      <c r="E37" s="54">
        <v>805</v>
      </c>
      <c r="F37" s="54">
        <v>891</v>
      </c>
      <c r="G37" s="54">
        <v>982</v>
      </c>
      <c r="H37" s="1"/>
      <c r="I37" s="1"/>
      <c r="J37" s="1"/>
      <c r="K37" s="1"/>
      <c r="L37" s="20"/>
      <c r="M37" s="1"/>
    </row>
    <row r="38" spans="1:13" ht="15.75">
      <c r="A38" s="234" t="s">
        <v>3</v>
      </c>
      <c r="B38" s="235"/>
      <c r="C38" s="52"/>
      <c r="D38" s="54"/>
      <c r="E38" s="54"/>
      <c r="F38" s="54"/>
      <c r="G38" s="54"/>
      <c r="H38" s="1"/>
      <c r="I38" s="1"/>
      <c r="J38" s="1"/>
      <c r="K38" s="1"/>
      <c r="L38" s="20"/>
      <c r="M38" s="1"/>
    </row>
    <row r="39" spans="1:13" ht="16.5" thickBot="1">
      <c r="A39" s="236" t="s">
        <v>4</v>
      </c>
      <c r="B39" s="237"/>
      <c r="C39" s="220"/>
      <c r="D39" s="59"/>
      <c r="E39" s="59"/>
      <c r="F39" s="59"/>
      <c r="G39" s="59"/>
      <c r="H39" s="1"/>
      <c r="I39" s="1"/>
      <c r="J39" s="1"/>
      <c r="K39" s="1"/>
      <c r="L39" s="20"/>
      <c r="M39" s="1"/>
    </row>
    <row r="40" spans="1:13" ht="16.5" thickBot="1">
      <c r="A40" s="230" t="s">
        <v>5</v>
      </c>
      <c r="B40" s="231"/>
      <c r="C40" s="221">
        <v>788</v>
      </c>
      <c r="D40" s="222">
        <v>797</v>
      </c>
      <c r="E40" s="222">
        <v>850</v>
      </c>
      <c r="F40" s="222">
        <v>938</v>
      </c>
      <c r="G40" s="222">
        <v>1039</v>
      </c>
      <c r="H40" s="1"/>
      <c r="I40" s="1"/>
      <c r="J40" s="1"/>
      <c r="K40" s="1"/>
      <c r="L40" s="20"/>
      <c r="M40" s="1"/>
    </row>
    <row r="41" spans="1:13" ht="15.75" thickBot="1">
      <c r="A41" s="1"/>
      <c r="B41" s="25"/>
      <c r="C41" s="25"/>
      <c r="D41" s="25"/>
      <c r="E41" s="26"/>
      <c r="F41" s="1"/>
      <c r="G41" s="1"/>
      <c r="H41" s="1"/>
      <c r="I41" s="1"/>
      <c r="J41" s="1"/>
      <c r="K41" s="1"/>
      <c r="L41" s="20"/>
      <c r="M41" s="1"/>
    </row>
    <row r="42" spans="1:13" ht="16.5" thickBot="1">
      <c r="A42" s="227" t="s">
        <v>136</v>
      </c>
      <c r="B42" s="228"/>
      <c r="C42" s="228"/>
      <c r="D42" s="228"/>
      <c r="E42" s="228"/>
      <c r="F42" s="228"/>
      <c r="G42" s="228"/>
      <c r="H42" s="228"/>
      <c r="I42" s="228"/>
      <c r="J42" s="228"/>
      <c r="K42" s="228"/>
      <c r="L42" s="228"/>
      <c r="M42" s="229"/>
    </row>
    <row r="43" spans="1:13" ht="16.5" thickBot="1">
      <c r="A43" s="27"/>
      <c r="B43" s="27"/>
      <c r="C43" s="27"/>
      <c r="D43" s="27"/>
      <c r="E43" s="27"/>
      <c r="F43" s="27"/>
      <c r="G43" s="27"/>
      <c r="H43" s="27"/>
      <c r="I43" s="27"/>
      <c r="J43" s="27"/>
      <c r="K43" s="27"/>
      <c r="L43" s="1"/>
      <c r="M43" s="1"/>
    </row>
    <row r="44" spans="1:13" ht="48" thickBot="1">
      <c r="A44" s="22" t="s">
        <v>7</v>
      </c>
      <c r="B44" s="82" t="s">
        <v>195</v>
      </c>
      <c r="C44" s="86" t="s">
        <v>196</v>
      </c>
      <c r="D44" s="86" t="s">
        <v>192</v>
      </c>
      <c r="E44" s="86" t="s">
        <v>193</v>
      </c>
      <c r="F44" s="1"/>
      <c r="G44" s="16"/>
      <c r="H44" s="16"/>
      <c r="I44" s="16"/>
      <c r="J44" s="16"/>
      <c r="K44" s="1"/>
      <c r="L44" s="1"/>
      <c r="M44" s="1"/>
    </row>
    <row r="45" spans="1:13" ht="15.75">
      <c r="A45" s="83" t="s">
        <v>187</v>
      </c>
      <c r="B45" s="4">
        <v>815</v>
      </c>
      <c r="C45" s="4">
        <v>928</v>
      </c>
      <c r="D45" s="187">
        <v>113</v>
      </c>
      <c r="E45" s="131">
        <v>0.12176724137931035</v>
      </c>
      <c r="F45" s="1"/>
      <c r="G45" s="16"/>
      <c r="H45" s="16"/>
      <c r="I45" s="16"/>
      <c r="J45" s="16"/>
      <c r="K45" s="1"/>
      <c r="L45" s="1"/>
      <c r="M45" s="1"/>
    </row>
    <row r="46" spans="1:13" ht="15.75">
      <c r="A46" s="84" t="s">
        <v>188</v>
      </c>
      <c r="B46" s="7">
        <v>953</v>
      </c>
      <c r="C46" s="7">
        <v>879</v>
      </c>
      <c r="D46" s="188">
        <v>-74</v>
      </c>
      <c r="E46" s="14">
        <v>-0.08418657565415244</v>
      </c>
      <c r="F46" s="1"/>
      <c r="G46" s="16"/>
      <c r="H46" s="16"/>
      <c r="I46" s="21"/>
      <c r="J46" s="21"/>
      <c r="K46" s="1"/>
      <c r="L46" s="1"/>
      <c r="M46" s="1"/>
    </row>
    <row r="47" spans="1:13" ht="15.75">
      <c r="A47" s="84" t="s">
        <v>189</v>
      </c>
      <c r="B47" s="7">
        <v>817</v>
      </c>
      <c r="C47" s="7">
        <v>804</v>
      </c>
      <c r="D47" s="188">
        <v>-13</v>
      </c>
      <c r="E47" s="14">
        <v>-0.01616915422885572</v>
      </c>
      <c r="F47" s="1"/>
      <c r="G47" s="16"/>
      <c r="H47" s="16"/>
      <c r="I47" s="21"/>
      <c r="J47" s="21"/>
      <c r="K47" s="1"/>
      <c r="L47" s="1"/>
      <c r="M47" s="1"/>
    </row>
    <row r="48" spans="1:13" ht="15.75">
      <c r="A48" s="84" t="s">
        <v>190</v>
      </c>
      <c r="B48" s="7">
        <v>773</v>
      </c>
      <c r="C48" s="7">
        <v>704</v>
      </c>
      <c r="D48" s="188">
        <v>-69</v>
      </c>
      <c r="E48" s="14">
        <v>-0.09801136363636363</v>
      </c>
      <c r="F48" s="1"/>
      <c r="G48" s="16"/>
      <c r="H48" s="16"/>
      <c r="I48" s="21"/>
      <c r="J48" s="21"/>
      <c r="K48" s="1"/>
      <c r="L48" s="1"/>
      <c r="M48" s="1"/>
    </row>
    <row r="49" spans="1:13" ht="16.5" thickBot="1">
      <c r="A49" s="85" t="s">
        <v>191</v>
      </c>
      <c r="B49" s="11">
        <v>684</v>
      </c>
      <c r="C49" s="137">
        <v>716</v>
      </c>
      <c r="D49" s="189">
        <v>32</v>
      </c>
      <c r="E49" s="15">
        <v>0.0446927374301676</v>
      </c>
      <c r="F49" s="1"/>
      <c r="G49" s="16"/>
      <c r="H49" s="16"/>
      <c r="I49" s="21"/>
      <c r="J49" s="21"/>
      <c r="K49" s="1"/>
      <c r="L49" s="1"/>
      <c r="M49" s="1"/>
    </row>
    <row r="50" spans="6:13" ht="16.5" thickBot="1">
      <c r="F50" s="1"/>
      <c r="G50" s="16"/>
      <c r="H50" s="16"/>
      <c r="I50" s="21"/>
      <c r="J50" s="21"/>
      <c r="K50" s="1"/>
      <c r="L50" s="1"/>
      <c r="M50" s="1"/>
    </row>
    <row r="51" spans="2:13" ht="16.5" thickBot="1">
      <c r="B51" s="202" t="s">
        <v>194</v>
      </c>
      <c r="C51" s="86" t="s">
        <v>138</v>
      </c>
      <c r="D51" s="202" t="s">
        <v>6</v>
      </c>
      <c r="F51" s="1"/>
      <c r="G51" s="16"/>
      <c r="H51" s="16"/>
      <c r="I51" s="21"/>
      <c r="J51" s="21"/>
      <c r="K51" s="1"/>
      <c r="L51" s="1"/>
      <c r="M51" s="1"/>
    </row>
    <row r="52" spans="1:13" ht="16.5" thickBot="1">
      <c r="A52" s="70" t="s">
        <v>187</v>
      </c>
      <c r="B52" s="31">
        <v>928</v>
      </c>
      <c r="C52" s="203"/>
      <c r="D52" s="204"/>
      <c r="F52" s="1"/>
      <c r="G52" s="16"/>
      <c r="H52" s="16"/>
      <c r="I52" s="28"/>
      <c r="J52" s="28"/>
      <c r="K52" s="1"/>
      <c r="L52" s="1"/>
      <c r="M52" s="1"/>
    </row>
    <row r="53" spans="1:13" ht="15.75">
      <c r="A53" s="71" t="s">
        <v>188</v>
      </c>
      <c r="B53" s="35">
        <v>879</v>
      </c>
      <c r="C53" s="56">
        <v>-49</v>
      </c>
      <c r="D53" s="206">
        <v>-0.052801724137931036</v>
      </c>
      <c r="E53" s="26"/>
      <c r="F53" s="1"/>
      <c r="G53" s="16"/>
      <c r="H53" s="16"/>
      <c r="I53" s="21"/>
      <c r="J53" s="21"/>
      <c r="K53" s="1"/>
      <c r="L53" s="1"/>
      <c r="M53" s="1"/>
    </row>
    <row r="54" spans="1:13" ht="15.75">
      <c r="A54" s="71" t="s">
        <v>189</v>
      </c>
      <c r="B54" s="35">
        <v>804</v>
      </c>
      <c r="C54" s="54">
        <v>-75</v>
      </c>
      <c r="D54" s="133">
        <v>-0.08532423208191127</v>
      </c>
      <c r="E54" s="26"/>
      <c r="F54" s="1"/>
      <c r="G54" s="16"/>
      <c r="H54" s="16"/>
      <c r="I54" s="21"/>
      <c r="J54" s="21"/>
      <c r="K54" s="1"/>
      <c r="L54" s="1"/>
      <c r="M54" s="1"/>
    </row>
    <row r="55" spans="1:13" ht="15.75">
      <c r="A55" s="71" t="s">
        <v>190</v>
      </c>
      <c r="B55" s="35">
        <v>704</v>
      </c>
      <c r="C55" s="54">
        <v>-100</v>
      </c>
      <c r="D55" s="133">
        <v>-0.12437810945273632</v>
      </c>
      <c r="E55" s="26"/>
      <c r="F55" s="1"/>
      <c r="G55" s="1"/>
      <c r="H55" s="1"/>
      <c r="I55" s="1"/>
      <c r="J55" s="1"/>
      <c r="K55" s="1"/>
      <c r="L55" s="1"/>
      <c r="M55" s="1"/>
    </row>
    <row r="56" spans="1:13" ht="16.5" thickBot="1">
      <c r="A56" s="72" t="s">
        <v>191</v>
      </c>
      <c r="B56" s="39">
        <v>716</v>
      </c>
      <c r="C56" s="59">
        <v>12</v>
      </c>
      <c r="D56" s="207">
        <v>0.017045454545454544</v>
      </c>
      <c r="E56" s="26"/>
      <c r="F56" s="1"/>
      <c r="G56" s="1"/>
      <c r="H56" s="1"/>
      <c r="I56" s="1"/>
      <c r="J56" s="1"/>
      <c r="K56" s="1"/>
      <c r="L56" s="1"/>
      <c r="M56" s="1"/>
    </row>
    <row r="57" spans="2:5" ht="15.75" thickBot="1">
      <c r="B57" s="17"/>
      <c r="C57" s="17"/>
      <c r="D57" s="17"/>
      <c r="E57" s="18"/>
    </row>
    <row r="58" spans="1:13" ht="32.25" thickBot="1">
      <c r="A58" s="230" t="s">
        <v>0</v>
      </c>
      <c r="B58" s="231"/>
      <c r="C58" s="217" t="s">
        <v>216</v>
      </c>
      <c r="D58" s="218" t="s">
        <v>212</v>
      </c>
      <c r="E58" s="218" t="s">
        <v>213</v>
      </c>
      <c r="F58" s="218" t="s">
        <v>214</v>
      </c>
      <c r="G58" s="218" t="s">
        <v>215</v>
      </c>
      <c r="H58" s="1"/>
      <c r="I58" s="1"/>
      <c r="J58" s="1"/>
      <c r="K58" s="1"/>
      <c r="L58" s="20"/>
      <c r="M58" s="1"/>
    </row>
    <row r="59" spans="1:13" ht="15.75">
      <c r="A59" s="232" t="s">
        <v>2</v>
      </c>
      <c r="B59" s="233"/>
      <c r="C59" s="219">
        <v>59</v>
      </c>
      <c r="D59" s="51">
        <v>42</v>
      </c>
      <c r="E59" s="51">
        <v>43</v>
      </c>
      <c r="F59" s="51">
        <v>40</v>
      </c>
      <c r="G59" s="51">
        <v>31</v>
      </c>
      <c r="H59" s="1"/>
      <c r="I59" s="1"/>
      <c r="J59" s="1"/>
      <c r="K59" s="1"/>
      <c r="L59" s="20"/>
      <c r="M59" s="1"/>
    </row>
    <row r="60" spans="1:13" ht="15.75">
      <c r="A60" s="234" t="s">
        <v>1</v>
      </c>
      <c r="B60" s="235"/>
      <c r="C60" s="52">
        <v>857</v>
      </c>
      <c r="D60" s="54">
        <v>830</v>
      </c>
      <c r="E60" s="54">
        <v>749</v>
      </c>
      <c r="F60" s="54">
        <v>658</v>
      </c>
      <c r="G60" s="54">
        <v>681</v>
      </c>
      <c r="H60" s="1"/>
      <c r="I60" s="1"/>
      <c r="J60" s="1"/>
      <c r="K60" s="1"/>
      <c r="L60" s="20"/>
      <c r="M60" s="1"/>
    </row>
    <row r="61" spans="1:13" ht="15.75">
      <c r="A61" s="234" t="s">
        <v>3</v>
      </c>
      <c r="B61" s="235"/>
      <c r="C61" s="52">
        <v>12</v>
      </c>
      <c r="D61" s="54">
        <v>7</v>
      </c>
      <c r="E61" s="54">
        <v>12</v>
      </c>
      <c r="F61" s="54">
        <v>6</v>
      </c>
      <c r="G61" s="54">
        <v>4</v>
      </c>
      <c r="H61" s="1"/>
      <c r="I61" s="1"/>
      <c r="J61" s="1"/>
      <c r="K61" s="1"/>
      <c r="L61" s="20"/>
      <c r="M61" s="1"/>
    </row>
    <row r="62" spans="1:13" ht="16.5" thickBot="1">
      <c r="A62" s="236" t="s">
        <v>4</v>
      </c>
      <c r="B62" s="237"/>
      <c r="C62" s="220"/>
      <c r="D62" s="59"/>
      <c r="E62" s="59"/>
      <c r="F62" s="59"/>
      <c r="G62" s="59"/>
      <c r="H62" s="1"/>
      <c r="I62" s="1"/>
      <c r="J62" s="1"/>
      <c r="K62" s="1"/>
      <c r="L62" s="20"/>
      <c r="M62" s="1"/>
    </row>
    <row r="63" spans="1:13" ht="16.5" thickBot="1">
      <c r="A63" s="230" t="s">
        <v>5</v>
      </c>
      <c r="B63" s="231"/>
      <c r="C63" s="221">
        <v>928</v>
      </c>
      <c r="D63" s="222">
        <v>879</v>
      </c>
      <c r="E63" s="222">
        <v>804</v>
      </c>
      <c r="F63" s="222">
        <v>704</v>
      </c>
      <c r="G63" s="222">
        <v>716</v>
      </c>
      <c r="H63" s="1"/>
      <c r="I63" s="1"/>
      <c r="J63" s="1"/>
      <c r="K63" s="1"/>
      <c r="L63" s="20"/>
      <c r="M63" s="1"/>
    </row>
    <row r="64" spans="1:13" ht="15">
      <c r="A64" s="1"/>
      <c r="B64" s="25"/>
      <c r="C64" s="25"/>
      <c r="D64" s="25"/>
      <c r="E64" s="26"/>
      <c r="F64" s="1"/>
      <c r="G64" s="1"/>
      <c r="H64" s="1"/>
      <c r="I64" s="1"/>
      <c r="J64" s="1"/>
      <c r="K64" s="1"/>
      <c r="L64" s="20"/>
      <c r="M64" s="1"/>
    </row>
    <row r="65" spans="1:13" ht="31.5" customHeight="1">
      <c r="A65" s="226" t="s">
        <v>105</v>
      </c>
      <c r="B65" s="226"/>
      <c r="C65" s="226"/>
      <c r="D65" s="226"/>
      <c r="E65" s="226"/>
      <c r="F65" s="226"/>
      <c r="G65" s="226"/>
      <c r="H65" s="226"/>
      <c r="I65" s="226"/>
      <c r="J65" s="226"/>
      <c r="K65" s="226"/>
      <c r="L65" s="226"/>
      <c r="M65" s="226"/>
    </row>
  </sheetData>
  <sheetProtection/>
  <mergeCells count="16">
    <mergeCell ref="A58:B58"/>
    <mergeCell ref="A59:B59"/>
    <mergeCell ref="A60:B60"/>
    <mergeCell ref="A61:B61"/>
    <mergeCell ref="A62:B62"/>
    <mergeCell ref="A63:B63"/>
    <mergeCell ref="A2:M2"/>
    <mergeCell ref="A19:M19"/>
    <mergeCell ref="A42:M42"/>
    <mergeCell ref="A65:M65"/>
    <mergeCell ref="A35:B35"/>
    <mergeCell ref="A36:B36"/>
    <mergeCell ref="A37:B37"/>
    <mergeCell ref="A38:B38"/>
    <mergeCell ref="A39:B39"/>
    <mergeCell ref="A40:B40"/>
  </mergeCells>
  <conditionalFormatting sqref="J5:J6 I13:I15 H10:H12 I8:I9">
    <cfRule type="dataBar" priority="12" dxfId="0">
      <dataBar minLength="0" maxLength="100">
        <cfvo type="min"/>
        <cfvo type="max"/>
        <color rgb="FF638EC6"/>
      </dataBar>
      <extLst>
        <ext xmlns:x14="http://schemas.microsoft.com/office/spreadsheetml/2009/9/main" uri="{B025F937-C7B1-47D3-B67F-A62EFF666E3E}">
          <x14:id>{0d662012-fe3a-40bc-abd6-08b128339b35}</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{93f5240d-8b0a-45c1-926b-46f618eb1390}</x14:id>
        </ext>
      </extLst>
    </cfRule>
  </conditionalFormatting>
  <conditionalFormatting sqref="J4:J6 I13:I15 H10:H12 I7:I9">
    <cfRule type="dataBar" priority="10" dxfId="0">
      <dataBar minLength="0" maxLength="100">
        <cfvo type="min"/>
        <cfvo type="max"/>
        <color rgb="FF638EC6"/>
      </dataBar>
      <extLst>
        <ext xmlns:x14="http://schemas.microsoft.com/office/spreadsheetml/2009/9/main" uri="{B025F937-C7B1-47D3-B67F-A62EFF666E3E}">
          <x14:id>{6c83f69d-22fb-4562-bb89-6659fbb8469c}</x14:id>
        </ext>
      </extLst>
    </cfRule>
  </conditionalFormatting>
  <conditionalFormatting sqref="J5:K6 I13:J15 H10:I12 I7:J9">
    <cfRule type="dataBar" priority="9" dxfId="0">
      <dataBar minLength="0" maxLength="100">
        <cfvo type="min"/>
        <cfvo type="max"/>
        <color rgb="FF638EC6"/>
      </dataBar>
      <extLst>
        <ext xmlns:x14="http://schemas.microsoft.com/office/spreadsheetml/2009/9/main" uri="{B025F937-C7B1-47D3-B67F-A62EFF666E3E}">
          <x14:id>{243d6beb-114a-463b-ae53-bde126b8798a}</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{237cf466-b3bb-4702-b290-c0f503d139c3}</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{18d2f288-2b9e-44d8-917b-33e5ceb8bd94}</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{8a0a3923-ce1f-454f-8ecd-cdd58f0d605d}</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{3749528e-9602-4a48-a457-901ddeffa4e3}</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{15007b2f-caaa-400f-a091-29d10bb370ef}</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{795e89b6-62bd-43fc-8361-13aa8877bea6}</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{5ced07d0-5122-4d27-884e-45efe972beca}</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{34337479-c9e6-4b9f-a1fc-2e6469e2c50e}</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2" r:id="rId2"/>
  <headerFooter>
    <oddFooter>&amp;L&amp;8&amp;K00-042The NMC register in Northern Ireland as on 31 March 2021&amp;C&amp;8&amp;K00-042Page &amp;P of &amp;N</oddFooter>
  </headerFooter>
  <rowBreaks count="1" manualBreakCount="1">
    <brk id="23" max="12" man="1"/>
  </rowBreaks>
  <drawing r:id="rId1"/>
  <extLst>
    <ext xmlns:x14="http://schemas.microsoft.com/office/spreadsheetml/2009/9/main" uri="{78C0D931-6437-407d-A8EE-F0AAD7539E65}">
      <x14:conditionalFormattings>
        <x14:conditionalFormatting xmlns:xm="http://schemas.microsoft.com/office/excel/2006/main">
          <x14:cfRule type="dataBar" id="{0d662012-fe3a-40bc-abd6-08b128339b35}">
            <x14:dataBar minLength="0" maxLength="100" gradient="0">
              <x14:cfvo type="min"/>
              <x14:cfvo type="max"/>
              <x14:negativeFillColor rgb="FFFF0000"/>
              <x14:axisColor rgb="FF000000"/>
            </x14:dataBar>
            <x14:dxf>
              <border/>
            </x14:dxf>
          </x14:cfRule>
          <xm:sqref>J5:J6 I13:I15 H10:H12 I8:I9</xm:sqref>
        </x14:conditionalFormatting>
        <x14:conditionalFormatting xmlns:xm="http://schemas.microsoft.com/office/excel/2006/main">
          <x14:cfRule type="dataBar" id="{93f5240d-8b0a-45c1-926b-46f618eb1390}">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6c83f69d-22fb-4562-bb89-6659fbb8469c}">
            <x14:dataBar minLength="0" maxLength="100" gradient="0">
              <x14:cfvo type="min"/>
              <x14:cfvo type="max"/>
              <x14:negativeFillColor rgb="FFFF0000"/>
              <x14:axisColor rgb="FF000000"/>
            </x14:dataBar>
            <x14:dxf/>
          </x14:cfRule>
          <xm:sqref>J4:J6 I13:I15 H10:H12 I7:I9</xm:sqref>
        </x14:conditionalFormatting>
        <x14:conditionalFormatting xmlns:xm="http://schemas.microsoft.com/office/excel/2006/main">
          <x14:cfRule type="dataBar" id="{243d6beb-114a-463b-ae53-bde126b8798a}">
            <x14:dataBar minLength="0" maxLength="100" gradient="0">
              <x14:cfvo type="min"/>
              <x14:cfvo type="max"/>
              <x14:negativeFillColor rgb="FFFF0000"/>
              <x14:axisColor rgb="FF000000"/>
            </x14:dataBar>
            <x14:dxf/>
          </x14:cfRule>
          <xm:sqref>J5:K6 I13:J15 H10:I12 I7:J9</xm:sqref>
        </x14:conditionalFormatting>
        <x14:conditionalFormatting xmlns:xm="http://schemas.microsoft.com/office/excel/2006/main">
          <x14:cfRule type="dataBar" id="{237cf466-b3bb-4702-b290-c0f503d139c3}">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18d2f288-2b9e-44d8-917b-33e5ceb8bd94}">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8a0a3923-ce1f-454f-8ecd-cdd58f0d605d}">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3749528e-9602-4a48-a457-901ddeffa4e3}">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15007b2f-caaa-400f-a091-29d10bb370ef}">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795e89b6-62bd-43fc-8361-13aa8877bea6}">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5ced07d0-5122-4d27-884e-45efe972beca}">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34337479-c9e6-4b9f-a1fc-2e6469e2c50e}">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B9" sqref="B9"/>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27" t="s">
        <v>133</v>
      </c>
      <c r="B2" s="228"/>
      <c r="C2" s="228"/>
      <c r="D2" s="228"/>
      <c r="E2" s="228"/>
      <c r="F2" s="228"/>
      <c r="G2" s="228"/>
      <c r="H2" s="228"/>
      <c r="I2" s="228"/>
      <c r="J2" s="228"/>
      <c r="K2" s="229"/>
    </row>
    <row r="3" spans="1:11" ht="15.75" thickBot="1">
      <c r="A3" s="1"/>
      <c r="B3" s="1"/>
      <c r="C3" s="1"/>
      <c r="D3" s="1"/>
      <c r="E3" s="1"/>
      <c r="F3" s="1"/>
      <c r="G3" s="30"/>
      <c r="H3" s="30"/>
      <c r="I3" s="30"/>
      <c r="J3" s="30"/>
      <c r="K3" s="30"/>
    </row>
    <row r="4" spans="1:11" ht="16.5" thickBot="1">
      <c r="A4" s="68" t="s">
        <v>8</v>
      </c>
      <c r="B4" s="90">
        <v>42643</v>
      </c>
      <c r="C4" s="76">
        <v>42825</v>
      </c>
      <c r="D4" s="90">
        <v>43008</v>
      </c>
      <c r="E4" s="76">
        <v>43190</v>
      </c>
      <c r="F4" s="90">
        <v>43373</v>
      </c>
      <c r="G4" s="76">
        <v>43555</v>
      </c>
      <c r="H4" s="90">
        <v>43738</v>
      </c>
      <c r="I4" s="76">
        <v>43921</v>
      </c>
      <c r="J4" s="90">
        <v>44104</v>
      </c>
      <c r="K4" s="76">
        <v>44286</v>
      </c>
    </row>
    <row r="5" spans="1:11" ht="15.75">
      <c r="A5" s="87" t="s">
        <v>9</v>
      </c>
      <c r="B5" s="4">
        <v>21908</v>
      </c>
      <c r="C5" s="32">
        <v>22195</v>
      </c>
      <c r="D5" s="33">
        <v>22356</v>
      </c>
      <c r="E5" s="32">
        <v>22696</v>
      </c>
      <c r="F5" s="4">
        <v>22631</v>
      </c>
      <c r="G5" s="34">
        <v>23013</v>
      </c>
      <c r="H5" s="4">
        <v>22947</v>
      </c>
      <c r="I5" s="4">
        <v>23548</v>
      </c>
      <c r="J5" s="4">
        <v>23968</v>
      </c>
      <c r="K5" s="4">
        <v>24134</v>
      </c>
    </row>
    <row r="6" spans="1:11" ht="15.75">
      <c r="A6" s="88" t="s">
        <v>10</v>
      </c>
      <c r="B6" s="7">
        <v>1669</v>
      </c>
      <c r="C6" s="36">
        <v>1693</v>
      </c>
      <c r="D6" s="37">
        <v>1720</v>
      </c>
      <c r="E6" s="36">
        <v>1751</v>
      </c>
      <c r="F6" s="7">
        <v>1757</v>
      </c>
      <c r="G6" s="38">
        <v>1797</v>
      </c>
      <c r="H6" s="7">
        <v>1820</v>
      </c>
      <c r="I6" s="7">
        <v>1914</v>
      </c>
      <c r="J6" s="7">
        <v>1963</v>
      </c>
      <c r="K6" s="7">
        <v>2016</v>
      </c>
    </row>
    <row r="7" spans="1:11" ht="16.5" thickBot="1">
      <c r="A7" s="89" t="s">
        <v>11</v>
      </c>
      <c r="B7" s="11"/>
      <c r="C7" s="40"/>
      <c r="D7" s="41"/>
      <c r="E7" s="40">
        <v>1</v>
      </c>
      <c r="F7" s="11">
        <v>1</v>
      </c>
      <c r="G7" s="177">
        <v>1</v>
      </c>
      <c r="H7" s="11">
        <v>1</v>
      </c>
      <c r="I7" s="11">
        <v>1</v>
      </c>
      <c r="J7" s="11">
        <v>1</v>
      </c>
      <c r="K7" s="11">
        <v>1</v>
      </c>
    </row>
    <row r="8" spans="1:11" ht="16.5" thickBot="1">
      <c r="A8" s="113" t="s">
        <v>5</v>
      </c>
      <c r="B8" s="91">
        <v>23577</v>
      </c>
      <c r="C8" s="92">
        <v>23888</v>
      </c>
      <c r="D8" s="91">
        <v>24076</v>
      </c>
      <c r="E8" s="92">
        <v>24448</v>
      </c>
      <c r="F8" s="91">
        <v>24389</v>
      </c>
      <c r="G8" s="92">
        <v>24811</v>
      </c>
      <c r="H8" s="67">
        <v>24768</v>
      </c>
      <c r="I8" s="75">
        <v>25463</v>
      </c>
      <c r="J8" s="67">
        <v>25932</v>
      </c>
      <c r="K8" s="75">
        <v>26151</v>
      </c>
    </row>
    <row r="9" spans="1:11" ht="15">
      <c r="A9" s="1"/>
      <c r="B9" s="42"/>
      <c r="C9" s="42"/>
      <c r="D9" s="42"/>
      <c r="E9" s="42"/>
      <c r="F9" s="42"/>
      <c r="G9" s="30"/>
      <c r="H9" s="30"/>
      <c r="I9" s="30"/>
      <c r="J9" s="30"/>
      <c r="K9" s="30"/>
    </row>
    <row r="26" ht="15.75" thickBot="1"/>
    <row r="27" spans="1:11" ht="16.5" thickBot="1">
      <c r="A27" s="227" t="s">
        <v>143</v>
      </c>
      <c r="B27" s="228"/>
      <c r="C27" s="228"/>
      <c r="D27" s="228"/>
      <c r="E27" s="228"/>
      <c r="F27" s="228"/>
      <c r="G27" s="228"/>
      <c r="H27" s="228"/>
      <c r="I27" s="228"/>
      <c r="J27" s="228"/>
      <c r="K27" s="229"/>
    </row>
    <row r="28" ht="15.75" thickBot="1"/>
    <row r="29" spans="1:11" ht="16.5" thickBot="1">
      <c r="A29" s="168" t="s">
        <v>0</v>
      </c>
      <c r="B29" s="74">
        <v>42643</v>
      </c>
      <c r="C29" s="76">
        <v>42825</v>
      </c>
      <c r="D29" s="74">
        <v>43008</v>
      </c>
      <c r="E29" s="76">
        <v>43190</v>
      </c>
      <c r="F29" s="74">
        <v>43373</v>
      </c>
      <c r="G29" s="76">
        <v>43555</v>
      </c>
      <c r="H29" s="74">
        <v>43738</v>
      </c>
      <c r="I29" s="76">
        <v>43921</v>
      </c>
      <c r="J29" s="74">
        <v>44104</v>
      </c>
      <c r="K29" s="76">
        <v>44286</v>
      </c>
    </row>
    <row r="30" spans="1:11" ht="15.75">
      <c r="A30" s="169" t="s">
        <v>2</v>
      </c>
      <c r="B30" s="63">
        <v>1132</v>
      </c>
      <c r="C30" s="170">
        <v>1142</v>
      </c>
      <c r="D30" s="63">
        <v>1156</v>
      </c>
      <c r="E30" s="170">
        <v>1171</v>
      </c>
      <c r="F30" s="63">
        <v>1166</v>
      </c>
      <c r="G30" s="170">
        <v>1191</v>
      </c>
      <c r="H30" s="63">
        <v>1183</v>
      </c>
      <c r="I30" s="63">
        <v>1209</v>
      </c>
      <c r="J30" s="63">
        <v>1213</v>
      </c>
      <c r="K30" s="63">
        <v>1244</v>
      </c>
    </row>
    <row r="31" spans="1:11" ht="15.75">
      <c r="A31" s="171" t="s">
        <v>1</v>
      </c>
      <c r="B31" s="64">
        <v>20456</v>
      </c>
      <c r="C31" s="172">
        <v>20748</v>
      </c>
      <c r="D31" s="64">
        <v>20885</v>
      </c>
      <c r="E31" s="172">
        <v>21217</v>
      </c>
      <c r="F31" s="64">
        <v>21161</v>
      </c>
      <c r="G31" s="172">
        <v>21528</v>
      </c>
      <c r="H31" s="64">
        <v>21461</v>
      </c>
      <c r="I31" s="64">
        <v>22042</v>
      </c>
      <c r="J31" s="64">
        <v>22442</v>
      </c>
      <c r="K31" s="64">
        <v>22583</v>
      </c>
    </row>
    <row r="32" spans="1:11" ht="15.75">
      <c r="A32" s="171" t="s">
        <v>3</v>
      </c>
      <c r="B32" s="64">
        <v>320</v>
      </c>
      <c r="C32" s="172">
        <v>305</v>
      </c>
      <c r="D32" s="64">
        <v>315</v>
      </c>
      <c r="E32" s="172">
        <v>308</v>
      </c>
      <c r="F32" s="64">
        <v>304</v>
      </c>
      <c r="G32" s="172">
        <v>294</v>
      </c>
      <c r="H32" s="64">
        <v>303</v>
      </c>
      <c r="I32" s="64">
        <v>297</v>
      </c>
      <c r="J32" s="64">
        <v>313</v>
      </c>
      <c r="K32" s="64">
        <v>307</v>
      </c>
    </row>
    <row r="33" spans="1:11" ht="16.5" thickBot="1">
      <c r="A33" s="173" t="s">
        <v>4</v>
      </c>
      <c r="B33" s="65"/>
      <c r="C33" s="174"/>
      <c r="D33" s="65"/>
      <c r="E33" s="174"/>
      <c r="F33" s="65"/>
      <c r="G33" s="174"/>
      <c r="H33" s="65"/>
      <c r="I33" s="65"/>
      <c r="J33" s="65"/>
      <c r="K33" s="65"/>
    </row>
    <row r="34" spans="1:11" ht="16.5" thickBot="1">
      <c r="A34" s="113" t="s">
        <v>5</v>
      </c>
      <c r="B34" s="91">
        <v>21908</v>
      </c>
      <c r="C34" s="92">
        <v>22195</v>
      </c>
      <c r="D34" s="91">
        <v>22356</v>
      </c>
      <c r="E34" s="92">
        <v>22696</v>
      </c>
      <c r="F34" s="91">
        <v>22631</v>
      </c>
      <c r="G34" s="92">
        <v>23013</v>
      </c>
      <c r="H34" s="67">
        <v>22947</v>
      </c>
      <c r="I34" s="92">
        <v>23548</v>
      </c>
      <c r="J34" s="67">
        <v>23968</v>
      </c>
      <c r="K34" s="92">
        <v>24134</v>
      </c>
    </row>
    <row r="36" ht="15.75" thickBot="1"/>
    <row r="37" spans="1:11" ht="16.5" thickBot="1">
      <c r="A37" s="227" t="s">
        <v>144</v>
      </c>
      <c r="B37" s="228"/>
      <c r="C37" s="228"/>
      <c r="D37" s="228"/>
      <c r="E37" s="228"/>
      <c r="F37" s="228"/>
      <c r="G37" s="228"/>
      <c r="H37" s="228"/>
      <c r="I37" s="228"/>
      <c r="J37" s="228"/>
      <c r="K37" s="229"/>
    </row>
    <row r="38" ht="15.75" thickBot="1"/>
    <row r="39" spans="1:11" ht="16.5" thickBot="1">
      <c r="A39" s="168" t="s">
        <v>0</v>
      </c>
      <c r="B39" s="74">
        <v>42643</v>
      </c>
      <c r="C39" s="76">
        <v>42825</v>
      </c>
      <c r="D39" s="74">
        <v>43008</v>
      </c>
      <c r="E39" s="76">
        <v>43190</v>
      </c>
      <c r="F39" s="74">
        <v>43373</v>
      </c>
      <c r="G39" s="76">
        <v>43555</v>
      </c>
      <c r="H39" s="74">
        <v>43738</v>
      </c>
      <c r="I39" s="76">
        <v>43921</v>
      </c>
      <c r="J39" s="74">
        <v>44104</v>
      </c>
      <c r="K39" s="76">
        <v>44286</v>
      </c>
    </row>
    <row r="40" spans="1:11" ht="15.75">
      <c r="A40" s="169" t="s">
        <v>2</v>
      </c>
      <c r="B40" s="139">
        <v>2</v>
      </c>
      <c r="C40" s="178">
        <v>2</v>
      </c>
      <c r="D40" s="139">
        <v>2</v>
      </c>
      <c r="E40" s="178">
        <v>2</v>
      </c>
      <c r="F40" s="139">
        <v>2</v>
      </c>
      <c r="G40" s="178">
        <v>2</v>
      </c>
      <c r="H40" s="139">
        <v>2</v>
      </c>
      <c r="I40" s="139">
        <v>3</v>
      </c>
      <c r="J40" s="139">
        <v>3</v>
      </c>
      <c r="K40" s="139">
        <v>3</v>
      </c>
    </row>
    <row r="41" spans="1:11" ht="15.75">
      <c r="A41" s="171" t="s">
        <v>1</v>
      </c>
      <c r="B41" s="140">
        <v>1667</v>
      </c>
      <c r="C41" s="179">
        <v>1691</v>
      </c>
      <c r="D41" s="140">
        <v>1718</v>
      </c>
      <c r="E41" s="179">
        <v>1749</v>
      </c>
      <c r="F41" s="140">
        <v>1755</v>
      </c>
      <c r="G41" s="179">
        <v>1795</v>
      </c>
      <c r="H41" s="140">
        <v>1818</v>
      </c>
      <c r="I41" s="140">
        <v>1910</v>
      </c>
      <c r="J41" s="140">
        <v>1959</v>
      </c>
      <c r="K41" s="140">
        <v>2012</v>
      </c>
    </row>
    <row r="42" spans="1:11" ht="15.75">
      <c r="A42" s="171" t="s">
        <v>3</v>
      </c>
      <c r="B42" s="140"/>
      <c r="C42" s="179"/>
      <c r="D42" s="140"/>
      <c r="E42" s="179"/>
      <c r="F42" s="140"/>
      <c r="G42" s="179"/>
      <c r="H42" s="140"/>
      <c r="I42" s="140">
        <v>1</v>
      </c>
      <c r="J42" s="140">
        <v>1</v>
      </c>
      <c r="K42" s="140">
        <v>1</v>
      </c>
    </row>
    <row r="43" spans="1:11" ht="16.5" thickBot="1">
      <c r="A43" s="173" t="s">
        <v>4</v>
      </c>
      <c r="B43" s="141"/>
      <c r="C43" s="180"/>
      <c r="D43" s="141"/>
      <c r="E43" s="180"/>
      <c r="F43" s="141"/>
      <c r="G43" s="180"/>
      <c r="H43" s="141"/>
      <c r="I43" s="141"/>
      <c r="J43" s="141"/>
      <c r="K43" s="141"/>
    </row>
    <row r="44" spans="1:11" ht="16.5" thickBot="1">
      <c r="A44" s="113" t="s">
        <v>5</v>
      </c>
      <c r="B44" s="91">
        <v>1669</v>
      </c>
      <c r="C44" s="92">
        <v>1693</v>
      </c>
      <c r="D44" s="91">
        <v>1720</v>
      </c>
      <c r="E44" s="92">
        <v>1751</v>
      </c>
      <c r="F44" s="91">
        <v>1757</v>
      </c>
      <c r="G44" s="92">
        <v>1797</v>
      </c>
      <c r="H44" s="67">
        <v>1820</v>
      </c>
      <c r="I44" s="92">
        <v>1914</v>
      </c>
      <c r="J44" s="67">
        <v>1963</v>
      </c>
      <c r="K44" s="92">
        <v>2016</v>
      </c>
    </row>
    <row r="46" spans="2:11" ht="15">
      <c r="B46" s="166"/>
      <c r="C46" s="166"/>
      <c r="D46" s="166"/>
      <c r="E46" s="166"/>
      <c r="F46" s="166"/>
      <c r="G46" s="166"/>
      <c r="H46" s="166"/>
      <c r="I46" s="166"/>
      <c r="J46" s="166"/>
      <c r="K46" s="166"/>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&amp;L&amp;8&amp;K00-042The NMC register in Northern Ireland as on 31 March 2021&amp;C&amp;8&amp;K00-042Page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2"/>
  <sheetViews>
    <sheetView showZeros="0"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3" sqref="A3"/>
    </sheetView>
  </sheetViews>
  <sheetFormatPr defaultColWidth="8.88671875" defaultRowHeight="15"/>
  <cols>
    <col min="1" max="1" width="42.3359375" style="190"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2"/>
      <c r="C1" s="182"/>
      <c r="D1" s="182"/>
      <c r="E1" s="182"/>
      <c r="F1" s="182"/>
      <c r="G1" s="182"/>
      <c r="H1" s="182"/>
      <c r="I1" s="182"/>
      <c r="J1" s="182"/>
      <c r="K1" s="182"/>
    </row>
    <row r="2" spans="1:11" ht="15.75" customHeight="1" thickBot="1">
      <c r="A2" s="227" t="s">
        <v>181</v>
      </c>
      <c r="B2" s="228"/>
      <c r="C2" s="228"/>
      <c r="D2" s="228"/>
      <c r="E2" s="228"/>
      <c r="F2" s="228"/>
      <c r="G2" s="228"/>
      <c r="H2" s="228"/>
      <c r="I2" s="228"/>
      <c r="J2" s="228"/>
      <c r="K2" s="229"/>
    </row>
    <row r="3" spans="2:11" ht="15.75" thickBot="1">
      <c r="B3" s="181"/>
      <c r="C3" s="181"/>
      <c r="D3" s="181"/>
      <c r="E3" s="181"/>
      <c r="F3" s="181"/>
      <c r="G3" s="181"/>
      <c r="H3" s="181"/>
      <c r="I3" s="181"/>
      <c r="J3" s="181"/>
      <c r="K3" s="181"/>
    </row>
    <row r="4" spans="1:11" ht="16.5" thickBot="1">
      <c r="A4" s="154" t="s">
        <v>149</v>
      </c>
      <c r="B4" s="99">
        <v>42643</v>
      </c>
      <c r="C4" s="100">
        <v>42825</v>
      </c>
      <c r="D4" s="99">
        <v>43008</v>
      </c>
      <c r="E4" s="100">
        <v>43190</v>
      </c>
      <c r="F4" s="99">
        <v>43373</v>
      </c>
      <c r="G4" s="100">
        <v>43555</v>
      </c>
      <c r="H4" s="99">
        <v>43738</v>
      </c>
      <c r="I4" s="191">
        <v>43921</v>
      </c>
      <c r="J4" s="99">
        <v>44104</v>
      </c>
      <c r="K4" s="191">
        <v>44286</v>
      </c>
    </row>
    <row r="5" spans="1:11" ht="15">
      <c r="A5" s="155" t="s">
        <v>198</v>
      </c>
      <c r="B5" s="51"/>
      <c r="C5" s="51"/>
      <c r="D5" s="51"/>
      <c r="E5" s="51"/>
      <c r="F5" s="51"/>
      <c r="G5" s="60"/>
      <c r="H5" s="158"/>
      <c r="I5" s="60"/>
      <c r="J5" s="158"/>
      <c r="K5" s="158">
        <v>3</v>
      </c>
    </row>
    <row r="6" spans="1:11" ht="15">
      <c r="A6" s="192" t="s">
        <v>150</v>
      </c>
      <c r="B6" s="56">
        <v>488</v>
      </c>
      <c r="C6" s="56">
        <v>526</v>
      </c>
      <c r="D6" s="56">
        <v>585</v>
      </c>
      <c r="E6" s="56">
        <v>636</v>
      </c>
      <c r="F6" s="56">
        <v>719</v>
      </c>
      <c r="G6" s="193">
        <v>772</v>
      </c>
      <c r="H6" s="56">
        <v>782</v>
      </c>
      <c r="I6" s="194">
        <v>790</v>
      </c>
      <c r="J6" s="56">
        <v>799</v>
      </c>
      <c r="K6" s="56">
        <v>66</v>
      </c>
    </row>
    <row r="7" spans="1:11" ht="15">
      <c r="A7" s="192" t="s">
        <v>151</v>
      </c>
      <c r="B7" s="56"/>
      <c r="C7" s="56"/>
      <c r="D7" s="56">
        <v>1</v>
      </c>
      <c r="E7" s="56">
        <v>1</v>
      </c>
      <c r="F7" s="56">
        <v>1</v>
      </c>
      <c r="G7" s="193">
        <v>2</v>
      </c>
      <c r="H7" s="56">
        <v>2</v>
      </c>
      <c r="I7" s="194">
        <v>3</v>
      </c>
      <c r="J7" s="56">
        <v>2</v>
      </c>
      <c r="K7" s="56">
        <v>2</v>
      </c>
    </row>
    <row r="8" spans="1:11" ht="15">
      <c r="A8" s="192" t="s">
        <v>152</v>
      </c>
      <c r="B8" s="56">
        <v>14</v>
      </c>
      <c r="C8" s="56">
        <v>17</v>
      </c>
      <c r="D8" s="56">
        <v>18</v>
      </c>
      <c r="E8" s="56">
        <v>20</v>
      </c>
      <c r="F8" s="193">
        <v>20</v>
      </c>
      <c r="G8" s="56">
        <v>19</v>
      </c>
      <c r="H8" s="193">
        <v>18</v>
      </c>
      <c r="I8" s="200">
        <v>19</v>
      </c>
      <c r="J8" s="193">
        <v>19</v>
      </c>
      <c r="K8" s="56">
        <v>21</v>
      </c>
    </row>
    <row r="9" spans="1:11" ht="15">
      <c r="A9" s="192" t="s">
        <v>199</v>
      </c>
      <c r="B9" s="56"/>
      <c r="C9" s="56"/>
      <c r="D9" s="56"/>
      <c r="E9" s="56"/>
      <c r="F9" s="193"/>
      <c r="G9" s="56"/>
      <c r="H9" s="194"/>
      <c r="I9" s="56"/>
      <c r="J9" s="194"/>
      <c r="K9" s="200">
        <v>961</v>
      </c>
    </row>
    <row r="10" spans="1:11" ht="15">
      <c r="A10" s="192" t="s">
        <v>153</v>
      </c>
      <c r="B10" s="56">
        <v>501</v>
      </c>
      <c r="C10" s="56">
        <v>527</v>
      </c>
      <c r="D10" s="56">
        <v>578</v>
      </c>
      <c r="E10" s="56">
        <v>604</v>
      </c>
      <c r="F10" s="56">
        <v>629</v>
      </c>
      <c r="G10" s="193">
        <v>630</v>
      </c>
      <c r="H10" s="56">
        <v>626</v>
      </c>
      <c r="I10" s="194">
        <v>637</v>
      </c>
      <c r="J10" s="56">
        <v>636</v>
      </c>
      <c r="K10" s="56">
        <v>734</v>
      </c>
    </row>
    <row r="11" spans="1:11" ht="15">
      <c r="A11" s="192" t="s">
        <v>154</v>
      </c>
      <c r="B11" s="56">
        <v>1</v>
      </c>
      <c r="C11" s="56">
        <v>1</v>
      </c>
      <c r="D11" s="56">
        <v>1</v>
      </c>
      <c r="E11" s="56">
        <v>2</v>
      </c>
      <c r="F11" s="56">
        <v>2</v>
      </c>
      <c r="G11" s="193">
        <v>4</v>
      </c>
      <c r="H11" s="56">
        <v>4</v>
      </c>
      <c r="I11" s="194">
        <v>5</v>
      </c>
      <c r="J11" s="56">
        <v>6</v>
      </c>
      <c r="K11" s="56">
        <v>4</v>
      </c>
    </row>
    <row r="12" spans="1:11" ht="15">
      <c r="A12" s="192" t="s">
        <v>155</v>
      </c>
      <c r="B12" s="56">
        <v>70</v>
      </c>
      <c r="C12" s="56">
        <v>84</v>
      </c>
      <c r="D12" s="56">
        <v>94</v>
      </c>
      <c r="E12" s="56">
        <v>100</v>
      </c>
      <c r="F12" s="56">
        <v>118</v>
      </c>
      <c r="G12" s="193">
        <v>135</v>
      </c>
      <c r="H12" s="56">
        <v>149</v>
      </c>
      <c r="I12" s="194">
        <v>147</v>
      </c>
      <c r="J12" s="56">
        <v>154</v>
      </c>
      <c r="K12" s="56">
        <v>246</v>
      </c>
    </row>
    <row r="13" spans="1:11" ht="15">
      <c r="A13" s="153" t="s">
        <v>156</v>
      </c>
      <c r="B13" s="54">
        <v>34</v>
      </c>
      <c r="C13" s="54">
        <v>31</v>
      </c>
      <c r="D13" s="54">
        <v>27</v>
      </c>
      <c r="E13" s="54">
        <v>25</v>
      </c>
      <c r="F13" s="54">
        <v>19</v>
      </c>
      <c r="G13" s="61">
        <v>14</v>
      </c>
      <c r="H13" s="54">
        <v>20</v>
      </c>
      <c r="I13" s="195">
        <v>20</v>
      </c>
      <c r="J13" s="54">
        <v>17</v>
      </c>
      <c r="K13" s="54">
        <v>12</v>
      </c>
    </row>
    <row r="14" spans="1:11" ht="15">
      <c r="A14" s="153" t="s">
        <v>157</v>
      </c>
      <c r="B14" s="54">
        <v>5</v>
      </c>
      <c r="C14" s="54">
        <v>9</v>
      </c>
      <c r="D14" s="54">
        <v>11</v>
      </c>
      <c r="E14" s="54">
        <v>10</v>
      </c>
      <c r="F14" s="54">
        <v>8</v>
      </c>
      <c r="G14" s="61">
        <v>8</v>
      </c>
      <c r="H14" s="54">
        <v>9</v>
      </c>
      <c r="I14" s="195">
        <v>8</v>
      </c>
      <c r="J14" s="54">
        <v>8</v>
      </c>
      <c r="K14" s="54">
        <v>13</v>
      </c>
    </row>
    <row r="15" spans="1:11" ht="15">
      <c r="A15" s="153" t="s">
        <v>158</v>
      </c>
      <c r="B15" s="54">
        <v>29</v>
      </c>
      <c r="C15" s="54">
        <v>33</v>
      </c>
      <c r="D15" s="54">
        <v>46</v>
      </c>
      <c r="E15" s="54">
        <v>51</v>
      </c>
      <c r="F15" s="54">
        <v>53</v>
      </c>
      <c r="G15" s="61">
        <v>47</v>
      </c>
      <c r="H15" s="54">
        <v>46</v>
      </c>
      <c r="I15" s="195">
        <v>48</v>
      </c>
      <c r="J15" s="54">
        <v>48</v>
      </c>
      <c r="K15" s="54">
        <v>18</v>
      </c>
    </row>
    <row r="16" spans="1:11" ht="15">
      <c r="A16" s="153" t="s">
        <v>159</v>
      </c>
      <c r="B16" s="54">
        <v>42</v>
      </c>
      <c r="C16" s="54">
        <v>52</v>
      </c>
      <c r="D16" s="54">
        <v>58</v>
      </c>
      <c r="E16" s="54">
        <v>58</v>
      </c>
      <c r="F16" s="54">
        <v>62</v>
      </c>
      <c r="G16" s="61">
        <v>63</v>
      </c>
      <c r="H16" s="54">
        <v>65</v>
      </c>
      <c r="I16" s="195">
        <v>64</v>
      </c>
      <c r="J16" s="54">
        <v>63</v>
      </c>
      <c r="K16" s="54">
        <v>48</v>
      </c>
    </row>
    <row r="17" spans="1:11" ht="15">
      <c r="A17" s="153" t="s">
        <v>160</v>
      </c>
      <c r="B17" s="54">
        <v>8</v>
      </c>
      <c r="C17" s="54">
        <v>10</v>
      </c>
      <c r="D17" s="54">
        <v>9</v>
      </c>
      <c r="E17" s="54">
        <v>11</v>
      </c>
      <c r="F17" s="54">
        <v>13</v>
      </c>
      <c r="G17" s="61">
        <v>12</v>
      </c>
      <c r="H17" s="54">
        <v>14</v>
      </c>
      <c r="I17" s="195">
        <v>15</v>
      </c>
      <c r="J17" s="54">
        <v>16</v>
      </c>
      <c r="K17" s="54">
        <v>14</v>
      </c>
    </row>
    <row r="18" spans="1:11" ht="15">
      <c r="A18" s="153" t="s">
        <v>161</v>
      </c>
      <c r="B18" s="54">
        <v>124</v>
      </c>
      <c r="C18" s="54">
        <v>148</v>
      </c>
      <c r="D18" s="54">
        <v>183</v>
      </c>
      <c r="E18" s="54">
        <v>203</v>
      </c>
      <c r="F18" s="54">
        <v>230</v>
      </c>
      <c r="G18" s="61">
        <v>247</v>
      </c>
      <c r="H18" s="54">
        <v>247</v>
      </c>
      <c r="I18" s="195">
        <v>247</v>
      </c>
      <c r="J18" s="54">
        <v>250</v>
      </c>
      <c r="K18" s="54">
        <v>131</v>
      </c>
    </row>
    <row r="19" spans="1:11" ht="15">
      <c r="A19" s="153" t="s">
        <v>162</v>
      </c>
      <c r="B19" s="54">
        <v>67</v>
      </c>
      <c r="C19" s="54">
        <v>82</v>
      </c>
      <c r="D19" s="54">
        <v>99</v>
      </c>
      <c r="E19" s="54">
        <v>108</v>
      </c>
      <c r="F19" s="54">
        <v>105</v>
      </c>
      <c r="G19" s="61">
        <v>107</v>
      </c>
      <c r="H19" s="54">
        <v>109</v>
      </c>
      <c r="I19" s="195">
        <v>116</v>
      </c>
      <c r="J19" s="54">
        <v>118</v>
      </c>
      <c r="K19" s="54">
        <v>67</v>
      </c>
    </row>
    <row r="20" spans="1:11" ht="15">
      <c r="A20" s="153" t="s">
        <v>11</v>
      </c>
      <c r="B20" s="54">
        <v>245</v>
      </c>
      <c r="C20" s="54">
        <v>264</v>
      </c>
      <c r="D20" s="54">
        <v>295</v>
      </c>
      <c r="E20" s="54">
        <v>312</v>
      </c>
      <c r="F20" s="54">
        <v>327</v>
      </c>
      <c r="G20" s="61">
        <v>339</v>
      </c>
      <c r="H20" s="54">
        <v>366</v>
      </c>
      <c r="I20" s="195">
        <v>398</v>
      </c>
      <c r="J20" s="54">
        <v>395</v>
      </c>
      <c r="K20" s="54">
        <v>384</v>
      </c>
    </row>
    <row r="21" spans="1:11" ht="15">
      <c r="A21" s="153" t="s">
        <v>163</v>
      </c>
      <c r="B21" s="54">
        <v>4827</v>
      </c>
      <c r="C21" s="54">
        <v>3584</v>
      </c>
      <c r="D21" s="54">
        <v>2373</v>
      </c>
      <c r="E21" s="54">
        <v>1462</v>
      </c>
      <c r="F21" s="54">
        <v>501</v>
      </c>
      <c r="G21" s="61">
        <v>116</v>
      </c>
      <c r="H21" s="54">
        <v>131</v>
      </c>
      <c r="I21" s="195">
        <v>285</v>
      </c>
      <c r="J21" s="54">
        <v>915</v>
      </c>
      <c r="K21" s="54">
        <v>192</v>
      </c>
    </row>
    <row r="22" spans="1:11" ht="15">
      <c r="A22" s="153" t="s">
        <v>164</v>
      </c>
      <c r="B22" s="54">
        <v>393</v>
      </c>
      <c r="C22" s="54">
        <v>414</v>
      </c>
      <c r="D22" s="54">
        <v>423</v>
      </c>
      <c r="E22" s="54">
        <v>439</v>
      </c>
      <c r="F22" s="54">
        <v>473</v>
      </c>
      <c r="G22" s="61">
        <v>507</v>
      </c>
      <c r="H22" s="54">
        <v>532</v>
      </c>
      <c r="I22" s="195">
        <v>549</v>
      </c>
      <c r="J22" s="54">
        <v>538</v>
      </c>
      <c r="K22" s="54">
        <v>595</v>
      </c>
    </row>
    <row r="23" spans="1:11" ht="15">
      <c r="A23" s="153" t="s">
        <v>165</v>
      </c>
      <c r="B23" s="54">
        <v>13288</v>
      </c>
      <c r="C23" s="54">
        <v>14689</v>
      </c>
      <c r="D23" s="54">
        <v>15980</v>
      </c>
      <c r="E23" s="54">
        <v>17078</v>
      </c>
      <c r="F23" s="54">
        <v>17866</v>
      </c>
      <c r="G23" s="61">
        <v>18489</v>
      </c>
      <c r="H23" s="54">
        <v>18314</v>
      </c>
      <c r="I23" s="195">
        <v>18676</v>
      </c>
      <c r="J23" s="54">
        <v>18540</v>
      </c>
      <c r="K23" s="54">
        <v>17825</v>
      </c>
    </row>
    <row r="24" spans="1:11" ht="15">
      <c r="A24" s="153" t="s">
        <v>166</v>
      </c>
      <c r="B24" s="54">
        <v>8</v>
      </c>
      <c r="C24" s="54">
        <v>13</v>
      </c>
      <c r="D24" s="54">
        <v>16</v>
      </c>
      <c r="E24" s="54">
        <v>17</v>
      </c>
      <c r="F24" s="54">
        <v>15</v>
      </c>
      <c r="G24" s="61">
        <v>16</v>
      </c>
      <c r="H24" s="54">
        <v>14</v>
      </c>
      <c r="I24" s="195">
        <v>16</v>
      </c>
      <c r="J24" s="54">
        <v>18</v>
      </c>
      <c r="K24" s="213"/>
    </row>
    <row r="25" spans="1:11" ht="15.75" thickBot="1">
      <c r="A25" s="184" t="s">
        <v>167</v>
      </c>
      <c r="B25" s="59">
        <v>3433</v>
      </c>
      <c r="C25" s="59">
        <v>3404</v>
      </c>
      <c r="D25" s="59">
        <v>3279</v>
      </c>
      <c r="E25" s="59">
        <v>3311</v>
      </c>
      <c r="F25" s="59">
        <v>3228</v>
      </c>
      <c r="G25" s="186">
        <v>3284</v>
      </c>
      <c r="H25" s="59">
        <v>3320</v>
      </c>
      <c r="I25" s="196">
        <v>3420</v>
      </c>
      <c r="J25" s="59">
        <v>3390</v>
      </c>
      <c r="K25" s="54">
        <v>4815</v>
      </c>
    </row>
    <row r="26" spans="1:11" ht="16.5" thickBot="1">
      <c r="A26" s="154" t="s">
        <v>5</v>
      </c>
      <c r="B26" s="128">
        <v>23577</v>
      </c>
      <c r="C26" s="102">
        <v>23888</v>
      </c>
      <c r="D26" s="128">
        <v>24076</v>
      </c>
      <c r="E26" s="102">
        <v>24448</v>
      </c>
      <c r="F26" s="128">
        <v>24389</v>
      </c>
      <c r="G26" s="102">
        <v>24811</v>
      </c>
      <c r="H26" s="128">
        <v>24768</v>
      </c>
      <c r="I26" s="197">
        <v>25463</v>
      </c>
      <c r="J26" s="128">
        <v>25932</v>
      </c>
      <c r="K26" s="125">
        <v>26151</v>
      </c>
    </row>
    <row r="27" spans="1:11" ht="15">
      <c r="A27" s="198"/>
      <c r="B27" s="199"/>
      <c r="C27" s="199"/>
      <c r="D27" s="199"/>
      <c r="E27" s="199"/>
      <c r="F27" s="199"/>
      <c r="G27" s="199"/>
      <c r="H27" s="199"/>
      <c r="I27" s="199"/>
      <c r="J27" s="199"/>
      <c r="K27" s="199"/>
    </row>
    <row r="28" spans="1:11" ht="15.75" thickBot="1">
      <c r="A28" s="198"/>
      <c r="B28" s="199"/>
      <c r="C28" s="199"/>
      <c r="D28" s="199"/>
      <c r="E28" s="199"/>
      <c r="F28" s="199"/>
      <c r="G28" s="199"/>
      <c r="H28" s="199"/>
      <c r="I28" s="199"/>
      <c r="J28" s="199"/>
      <c r="K28" s="199"/>
    </row>
    <row r="29" spans="1:11" ht="15.75" customHeight="1" thickBot="1">
      <c r="A29" s="227" t="s">
        <v>182</v>
      </c>
      <c r="B29" s="228"/>
      <c r="C29" s="228"/>
      <c r="D29" s="228"/>
      <c r="E29" s="228"/>
      <c r="F29" s="228"/>
      <c r="G29" s="228"/>
      <c r="H29" s="228"/>
      <c r="I29" s="228"/>
      <c r="J29" s="228"/>
      <c r="K29" s="229"/>
    </row>
    <row r="30" spans="2:11" ht="15.75" thickBot="1">
      <c r="B30" s="181"/>
      <c r="C30" s="181"/>
      <c r="D30" s="181"/>
      <c r="E30" s="181"/>
      <c r="F30" s="181"/>
      <c r="G30" s="181"/>
      <c r="H30" s="181"/>
      <c r="I30" s="181"/>
      <c r="J30" s="181"/>
      <c r="K30" s="181"/>
    </row>
    <row r="31" spans="1:11" ht="48" thickBot="1">
      <c r="A31" s="154" t="s">
        <v>149</v>
      </c>
      <c r="B31" s="175" t="s">
        <v>168</v>
      </c>
      <c r="C31" s="176" t="s">
        <v>169</v>
      </c>
      <c r="D31" s="175" t="s">
        <v>170</v>
      </c>
      <c r="E31" s="176" t="s">
        <v>171</v>
      </c>
      <c r="F31" s="175" t="s">
        <v>172</v>
      </c>
      <c r="G31" s="176" t="s">
        <v>173</v>
      </c>
      <c r="H31" s="175" t="s">
        <v>174</v>
      </c>
      <c r="I31" s="176" t="s">
        <v>175</v>
      </c>
      <c r="J31" s="175" t="s">
        <v>176</v>
      </c>
      <c r="K31" s="176" t="s">
        <v>201</v>
      </c>
    </row>
    <row r="32" spans="1:11" ht="15">
      <c r="A32" s="155" t="s">
        <v>198</v>
      </c>
      <c r="B32" s="51">
        <v>0</v>
      </c>
      <c r="C32" s="51">
        <v>0</v>
      </c>
      <c r="D32" s="51">
        <v>0</v>
      </c>
      <c r="E32" s="51">
        <v>0</v>
      </c>
      <c r="F32" s="51">
        <v>0</v>
      </c>
      <c r="G32" s="60">
        <v>0</v>
      </c>
      <c r="H32" s="158">
        <v>0</v>
      </c>
      <c r="I32" s="51">
        <v>0</v>
      </c>
      <c r="J32" s="158">
        <v>0</v>
      </c>
      <c r="K32" s="158">
        <v>0</v>
      </c>
    </row>
    <row r="33" spans="1:11" ht="15">
      <c r="A33" s="192" t="s">
        <v>150</v>
      </c>
      <c r="B33" s="56">
        <v>1</v>
      </c>
      <c r="C33" s="56">
        <v>2</v>
      </c>
      <c r="D33" s="56">
        <v>2</v>
      </c>
      <c r="E33" s="56">
        <v>5</v>
      </c>
      <c r="F33" s="56">
        <v>2</v>
      </c>
      <c r="G33" s="193">
        <v>5</v>
      </c>
      <c r="H33" s="56">
        <v>3</v>
      </c>
      <c r="I33" s="200">
        <v>6</v>
      </c>
      <c r="J33" s="56">
        <v>1</v>
      </c>
      <c r="K33" s="56">
        <v>1</v>
      </c>
    </row>
    <row r="34" spans="1:11" ht="15">
      <c r="A34" s="192" t="s">
        <v>151</v>
      </c>
      <c r="B34" s="56">
        <v>0</v>
      </c>
      <c r="C34" s="56">
        <v>0</v>
      </c>
      <c r="D34" s="56">
        <v>0</v>
      </c>
      <c r="E34" s="56">
        <v>0</v>
      </c>
      <c r="F34" s="56">
        <v>0</v>
      </c>
      <c r="G34" s="193">
        <v>1</v>
      </c>
      <c r="H34" s="56">
        <v>0</v>
      </c>
      <c r="I34" s="200">
        <v>0</v>
      </c>
      <c r="J34" s="56">
        <v>0</v>
      </c>
      <c r="K34" s="56">
        <v>0</v>
      </c>
    </row>
    <row r="35" spans="1:11" ht="15">
      <c r="A35" s="192" t="s">
        <v>152</v>
      </c>
      <c r="B35" s="56">
        <v>0</v>
      </c>
      <c r="C35" s="56">
        <v>2</v>
      </c>
      <c r="D35" s="56">
        <v>0</v>
      </c>
      <c r="E35" s="56">
        <v>1</v>
      </c>
      <c r="F35" s="193">
        <v>1</v>
      </c>
      <c r="G35" s="56">
        <v>0</v>
      </c>
      <c r="H35" s="193">
        <v>0</v>
      </c>
      <c r="I35" s="200">
        <v>1</v>
      </c>
      <c r="J35" s="193">
        <v>0</v>
      </c>
      <c r="K35" s="56">
        <v>2</v>
      </c>
    </row>
    <row r="36" spans="1:11" ht="15">
      <c r="A36" s="192" t="s">
        <v>199</v>
      </c>
      <c r="B36" s="56">
        <v>0</v>
      </c>
      <c r="C36" s="56">
        <v>1</v>
      </c>
      <c r="D36" s="56">
        <v>4</v>
      </c>
      <c r="E36" s="56">
        <v>7</v>
      </c>
      <c r="F36" s="193">
        <v>2</v>
      </c>
      <c r="G36" s="56">
        <v>3</v>
      </c>
      <c r="H36" s="194">
        <v>2</v>
      </c>
      <c r="I36" s="56">
        <v>7</v>
      </c>
      <c r="J36" s="194">
        <v>8</v>
      </c>
      <c r="K36" s="200">
        <v>26</v>
      </c>
    </row>
    <row r="37" spans="1:11" ht="15">
      <c r="A37" s="192" t="s">
        <v>153</v>
      </c>
      <c r="B37" s="56">
        <v>2</v>
      </c>
      <c r="C37" s="56">
        <v>2</v>
      </c>
      <c r="D37" s="56">
        <v>3</v>
      </c>
      <c r="E37" s="56">
        <v>5</v>
      </c>
      <c r="F37" s="56">
        <v>3</v>
      </c>
      <c r="G37" s="193">
        <v>3</v>
      </c>
      <c r="H37" s="56">
        <v>3</v>
      </c>
      <c r="I37" s="200">
        <v>8</v>
      </c>
      <c r="J37" s="56">
        <v>6</v>
      </c>
      <c r="K37" s="56">
        <v>29</v>
      </c>
    </row>
    <row r="38" spans="1:11" ht="15">
      <c r="A38" s="192" t="s">
        <v>154</v>
      </c>
      <c r="B38" s="56">
        <v>0</v>
      </c>
      <c r="C38" s="56">
        <v>0</v>
      </c>
      <c r="D38" s="56">
        <v>0</v>
      </c>
      <c r="E38" s="56">
        <v>0</v>
      </c>
      <c r="F38" s="56">
        <v>1</v>
      </c>
      <c r="G38" s="193">
        <v>0</v>
      </c>
      <c r="H38" s="56">
        <v>0</v>
      </c>
      <c r="I38" s="200">
        <v>1</v>
      </c>
      <c r="J38" s="56">
        <v>1</v>
      </c>
      <c r="K38" s="56">
        <v>0</v>
      </c>
    </row>
    <row r="39" spans="1:11" ht="15">
      <c r="A39" s="192" t="s">
        <v>155</v>
      </c>
      <c r="B39" s="56">
        <v>0</v>
      </c>
      <c r="C39" s="56">
        <v>2</v>
      </c>
      <c r="D39" s="56">
        <v>1</v>
      </c>
      <c r="E39" s="56">
        <v>6</v>
      </c>
      <c r="F39" s="56">
        <v>5</v>
      </c>
      <c r="G39" s="193">
        <v>8</v>
      </c>
      <c r="H39" s="56">
        <v>1</v>
      </c>
      <c r="I39" s="200">
        <v>10</v>
      </c>
      <c r="J39" s="56">
        <v>4</v>
      </c>
      <c r="K39" s="56">
        <v>26</v>
      </c>
    </row>
    <row r="40" spans="1:11" ht="15">
      <c r="A40" s="153" t="s">
        <v>156</v>
      </c>
      <c r="B40" s="54">
        <v>0</v>
      </c>
      <c r="C40" s="54">
        <v>0</v>
      </c>
      <c r="D40" s="54">
        <v>0</v>
      </c>
      <c r="E40" s="54">
        <v>0</v>
      </c>
      <c r="F40" s="54">
        <v>0</v>
      </c>
      <c r="G40" s="61">
        <v>1</v>
      </c>
      <c r="H40" s="54">
        <v>0</v>
      </c>
      <c r="I40" s="160">
        <v>0</v>
      </c>
      <c r="J40" s="54">
        <v>0</v>
      </c>
      <c r="K40" s="54">
        <v>0</v>
      </c>
    </row>
    <row r="41" spans="1:11" ht="15">
      <c r="A41" s="153" t="s">
        <v>157</v>
      </c>
      <c r="B41" s="54">
        <v>0</v>
      </c>
      <c r="C41" s="54">
        <v>0</v>
      </c>
      <c r="D41" s="54">
        <v>0</v>
      </c>
      <c r="E41" s="54">
        <v>0</v>
      </c>
      <c r="F41" s="54">
        <v>0</v>
      </c>
      <c r="G41" s="61">
        <v>0</v>
      </c>
      <c r="H41" s="54">
        <v>0</v>
      </c>
      <c r="I41" s="160">
        <v>0</v>
      </c>
      <c r="J41" s="54">
        <v>1</v>
      </c>
      <c r="K41" s="54">
        <v>0</v>
      </c>
    </row>
    <row r="42" spans="1:11" ht="15">
      <c r="A42" s="153" t="s">
        <v>158</v>
      </c>
      <c r="B42" s="54">
        <v>1</v>
      </c>
      <c r="C42" s="54">
        <v>2</v>
      </c>
      <c r="D42" s="54">
        <v>0</v>
      </c>
      <c r="E42" s="54">
        <v>2</v>
      </c>
      <c r="F42" s="54">
        <v>1</v>
      </c>
      <c r="G42" s="61">
        <v>1</v>
      </c>
      <c r="H42" s="54">
        <v>0</v>
      </c>
      <c r="I42" s="160">
        <v>1</v>
      </c>
      <c r="J42" s="54">
        <v>0</v>
      </c>
      <c r="K42" s="54">
        <v>0</v>
      </c>
    </row>
    <row r="43" spans="1:11" ht="15">
      <c r="A43" s="153" t="s">
        <v>159</v>
      </c>
      <c r="B43" s="54">
        <v>0</v>
      </c>
      <c r="C43" s="54">
        <v>2</v>
      </c>
      <c r="D43" s="54">
        <v>1</v>
      </c>
      <c r="E43" s="54">
        <v>1</v>
      </c>
      <c r="F43" s="54">
        <v>0</v>
      </c>
      <c r="G43" s="61">
        <v>1</v>
      </c>
      <c r="H43" s="54">
        <v>0</v>
      </c>
      <c r="I43" s="160">
        <v>1</v>
      </c>
      <c r="J43" s="54">
        <v>1</v>
      </c>
      <c r="K43" s="54">
        <v>0</v>
      </c>
    </row>
    <row r="44" spans="1:11" ht="15">
      <c r="A44" s="153" t="s">
        <v>160</v>
      </c>
      <c r="B44" s="54">
        <v>0</v>
      </c>
      <c r="C44" s="54">
        <v>0</v>
      </c>
      <c r="D44" s="54">
        <v>0</v>
      </c>
      <c r="E44" s="54">
        <v>0</v>
      </c>
      <c r="F44" s="54">
        <v>0</v>
      </c>
      <c r="G44" s="61">
        <v>1</v>
      </c>
      <c r="H44" s="54">
        <v>0</v>
      </c>
      <c r="I44" s="160">
        <v>0</v>
      </c>
      <c r="J44" s="54">
        <v>1</v>
      </c>
      <c r="K44" s="54">
        <v>0</v>
      </c>
    </row>
    <row r="45" spans="1:11" ht="15">
      <c r="A45" s="153" t="s">
        <v>161</v>
      </c>
      <c r="B45" s="54">
        <v>0</v>
      </c>
      <c r="C45" s="54">
        <v>2</v>
      </c>
      <c r="D45" s="54">
        <v>0</v>
      </c>
      <c r="E45" s="54">
        <v>3</v>
      </c>
      <c r="F45" s="54">
        <v>0</v>
      </c>
      <c r="G45" s="61">
        <v>2</v>
      </c>
      <c r="H45" s="54">
        <v>0</v>
      </c>
      <c r="I45" s="160">
        <v>2</v>
      </c>
      <c r="J45" s="54">
        <v>2</v>
      </c>
      <c r="K45" s="54">
        <v>0</v>
      </c>
    </row>
    <row r="46" spans="1:11" ht="15">
      <c r="A46" s="153" t="s">
        <v>162</v>
      </c>
      <c r="B46" s="54">
        <v>1</v>
      </c>
      <c r="C46" s="54">
        <v>7</v>
      </c>
      <c r="D46" s="54">
        <v>2</v>
      </c>
      <c r="E46" s="54">
        <v>0</v>
      </c>
      <c r="F46" s="54">
        <v>0</v>
      </c>
      <c r="G46" s="61">
        <v>2</v>
      </c>
      <c r="H46" s="54">
        <v>0</v>
      </c>
      <c r="I46" s="160">
        <v>2</v>
      </c>
      <c r="J46" s="54">
        <v>2</v>
      </c>
      <c r="K46" s="54">
        <v>0</v>
      </c>
    </row>
    <row r="47" spans="1:11" ht="15">
      <c r="A47" s="153" t="s">
        <v>11</v>
      </c>
      <c r="B47" s="54">
        <v>1</v>
      </c>
      <c r="C47" s="54">
        <v>7</v>
      </c>
      <c r="D47" s="54">
        <v>2</v>
      </c>
      <c r="E47" s="54">
        <v>5</v>
      </c>
      <c r="F47" s="54">
        <v>3</v>
      </c>
      <c r="G47" s="61">
        <v>11</v>
      </c>
      <c r="H47" s="54">
        <v>0</v>
      </c>
      <c r="I47" s="160">
        <v>8</v>
      </c>
      <c r="J47" s="54">
        <v>3</v>
      </c>
      <c r="K47" s="54">
        <v>5</v>
      </c>
    </row>
    <row r="48" spans="1:11" ht="15">
      <c r="A48" s="153" t="s">
        <v>163</v>
      </c>
      <c r="B48" s="54">
        <v>21</v>
      </c>
      <c r="C48" s="54">
        <v>16</v>
      </c>
      <c r="D48" s="54">
        <v>11</v>
      </c>
      <c r="E48" s="54">
        <v>25</v>
      </c>
      <c r="F48" s="54">
        <v>9</v>
      </c>
      <c r="G48" s="61">
        <v>8</v>
      </c>
      <c r="H48" s="54">
        <v>9</v>
      </c>
      <c r="I48" s="160">
        <v>16</v>
      </c>
      <c r="J48" s="54">
        <v>25</v>
      </c>
      <c r="K48" s="54">
        <v>10</v>
      </c>
    </row>
    <row r="49" spans="1:11" ht="15">
      <c r="A49" s="153" t="s">
        <v>164</v>
      </c>
      <c r="B49" s="54">
        <v>6</v>
      </c>
      <c r="C49" s="54">
        <v>6</v>
      </c>
      <c r="D49" s="54">
        <v>4</v>
      </c>
      <c r="E49" s="54">
        <v>8</v>
      </c>
      <c r="F49" s="54">
        <v>6</v>
      </c>
      <c r="G49" s="61">
        <v>12</v>
      </c>
      <c r="H49" s="54">
        <v>2</v>
      </c>
      <c r="I49" s="160">
        <v>15</v>
      </c>
      <c r="J49" s="54">
        <v>6</v>
      </c>
      <c r="K49" s="54">
        <v>9</v>
      </c>
    </row>
    <row r="50" spans="1:11" ht="15">
      <c r="A50" s="153" t="s">
        <v>165</v>
      </c>
      <c r="B50" s="54">
        <v>59</v>
      </c>
      <c r="C50" s="54">
        <v>494</v>
      </c>
      <c r="D50" s="54">
        <v>86</v>
      </c>
      <c r="E50" s="54">
        <v>485</v>
      </c>
      <c r="F50" s="54">
        <v>85</v>
      </c>
      <c r="G50" s="61">
        <v>528</v>
      </c>
      <c r="H50" s="54">
        <v>95</v>
      </c>
      <c r="I50" s="160">
        <v>598</v>
      </c>
      <c r="J50" s="54">
        <v>393</v>
      </c>
      <c r="K50" s="54">
        <v>239</v>
      </c>
    </row>
    <row r="51" spans="1:11" ht="15">
      <c r="A51" s="153" t="s">
        <v>166</v>
      </c>
      <c r="B51" s="54">
        <v>0</v>
      </c>
      <c r="C51" s="54">
        <v>1</v>
      </c>
      <c r="D51" s="54">
        <v>0</v>
      </c>
      <c r="E51" s="54">
        <v>0</v>
      </c>
      <c r="F51" s="54">
        <v>0</v>
      </c>
      <c r="G51" s="61">
        <v>2</v>
      </c>
      <c r="H51" s="54">
        <v>1</v>
      </c>
      <c r="I51" s="160">
        <v>1</v>
      </c>
      <c r="J51" s="54">
        <v>0</v>
      </c>
      <c r="K51" s="54">
        <v>0</v>
      </c>
    </row>
    <row r="52" spans="1:11" ht="15.75" thickBot="1">
      <c r="A52" s="184" t="s">
        <v>167</v>
      </c>
      <c r="B52" s="59">
        <v>9</v>
      </c>
      <c r="C52" s="59">
        <v>141</v>
      </c>
      <c r="D52" s="59">
        <v>19</v>
      </c>
      <c r="E52" s="59">
        <v>109</v>
      </c>
      <c r="F52" s="59">
        <v>28</v>
      </c>
      <c r="G52" s="186">
        <v>115</v>
      </c>
      <c r="H52" s="59">
        <v>14</v>
      </c>
      <c r="I52" s="162">
        <v>131</v>
      </c>
      <c r="J52" s="59">
        <v>156</v>
      </c>
      <c r="K52" s="59">
        <v>82</v>
      </c>
    </row>
    <row r="53" spans="1:11" ht="16.5" thickBot="1">
      <c r="A53" s="154" t="s">
        <v>5</v>
      </c>
      <c r="B53" s="128">
        <v>101</v>
      </c>
      <c r="C53" s="102">
        <v>687</v>
      </c>
      <c r="D53" s="128">
        <v>135</v>
      </c>
      <c r="E53" s="102">
        <v>662</v>
      </c>
      <c r="F53" s="128">
        <v>146</v>
      </c>
      <c r="G53" s="102">
        <v>704</v>
      </c>
      <c r="H53" s="128">
        <v>130</v>
      </c>
      <c r="I53" s="125">
        <v>808</v>
      </c>
      <c r="J53" s="128">
        <v>610</v>
      </c>
      <c r="K53" s="125">
        <v>429</v>
      </c>
    </row>
    <row r="54" spans="1:11" ht="15">
      <c r="A54" s="198"/>
      <c r="B54" s="201"/>
      <c r="C54" s="201"/>
      <c r="D54" s="201"/>
      <c r="E54" s="201"/>
      <c r="F54" s="201"/>
      <c r="G54" s="201"/>
      <c r="H54" s="201"/>
      <c r="I54" s="201"/>
      <c r="J54" s="201"/>
      <c r="K54" s="201"/>
    </row>
    <row r="55" spans="1:11" ht="15.75" thickBot="1">
      <c r="A55" s="198"/>
      <c r="B55" s="201"/>
      <c r="C55" s="201"/>
      <c r="D55" s="201"/>
      <c r="E55" s="201"/>
      <c r="F55" s="201"/>
      <c r="G55" s="201"/>
      <c r="H55" s="201"/>
      <c r="I55" s="201"/>
      <c r="J55" s="201"/>
      <c r="K55" s="201"/>
    </row>
    <row r="56" spans="1:11" ht="15.75" customHeight="1" thickBot="1">
      <c r="A56" s="227" t="s">
        <v>183</v>
      </c>
      <c r="B56" s="228"/>
      <c r="C56" s="228"/>
      <c r="D56" s="228"/>
      <c r="E56" s="228"/>
      <c r="F56" s="228"/>
      <c r="G56" s="228"/>
      <c r="H56" s="228"/>
      <c r="I56" s="228"/>
      <c r="J56" s="228"/>
      <c r="K56" s="229"/>
    </row>
    <row r="57" spans="2:11" ht="15.75" thickBot="1">
      <c r="B57" s="181"/>
      <c r="C57" s="181"/>
      <c r="D57" s="181"/>
      <c r="E57" s="181"/>
      <c r="F57" s="181"/>
      <c r="G57" s="181"/>
      <c r="H57" s="181"/>
      <c r="I57" s="181"/>
      <c r="J57" s="181"/>
      <c r="K57" s="181"/>
    </row>
    <row r="58" spans="1:11" ht="48" thickBot="1">
      <c r="A58" s="154" t="s">
        <v>149</v>
      </c>
      <c r="B58" s="175" t="s">
        <v>168</v>
      </c>
      <c r="C58" s="176" t="s">
        <v>169</v>
      </c>
      <c r="D58" s="175" t="s">
        <v>170</v>
      </c>
      <c r="E58" s="176" t="s">
        <v>171</v>
      </c>
      <c r="F58" s="175" t="s">
        <v>172</v>
      </c>
      <c r="G58" s="176" t="s">
        <v>173</v>
      </c>
      <c r="H58" s="175" t="s">
        <v>174</v>
      </c>
      <c r="I58" s="176" t="s">
        <v>175</v>
      </c>
      <c r="J58" s="175" t="s">
        <v>176</v>
      </c>
      <c r="K58" s="176" t="s">
        <v>201</v>
      </c>
    </row>
    <row r="59" spans="1:11" ht="15">
      <c r="A59" s="155" t="s">
        <v>198</v>
      </c>
      <c r="B59" s="51">
        <v>0</v>
      </c>
      <c r="C59" s="51">
        <v>0</v>
      </c>
      <c r="D59" s="51">
        <v>0</v>
      </c>
      <c r="E59" s="51">
        <v>0</v>
      </c>
      <c r="F59" s="51">
        <v>0</v>
      </c>
      <c r="G59" s="60">
        <v>0</v>
      </c>
      <c r="H59" s="158">
        <v>0</v>
      </c>
      <c r="I59" s="51">
        <v>0</v>
      </c>
      <c r="J59" s="158">
        <v>0</v>
      </c>
      <c r="K59" s="158">
        <v>0</v>
      </c>
    </row>
    <row r="60" spans="1:11" ht="15">
      <c r="A60" s="192" t="s">
        <v>150</v>
      </c>
      <c r="B60" s="56">
        <v>1</v>
      </c>
      <c r="C60" s="56">
        <v>2</v>
      </c>
      <c r="D60" s="56">
        <v>5</v>
      </c>
      <c r="E60" s="56">
        <v>7</v>
      </c>
      <c r="F60" s="193">
        <v>1</v>
      </c>
      <c r="G60" s="56">
        <v>3</v>
      </c>
      <c r="H60" s="193">
        <v>3</v>
      </c>
      <c r="I60" s="200">
        <v>4</v>
      </c>
      <c r="J60" s="193">
        <v>3</v>
      </c>
      <c r="K60" s="56">
        <v>4</v>
      </c>
    </row>
    <row r="61" spans="1:11" ht="15">
      <c r="A61" s="192" t="s">
        <v>151</v>
      </c>
      <c r="B61" s="56">
        <v>0</v>
      </c>
      <c r="C61" s="56">
        <v>0</v>
      </c>
      <c r="D61" s="56">
        <v>0</v>
      </c>
      <c r="E61" s="56">
        <v>0</v>
      </c>
      <c r="F61" s="193">
        <v>0</v>
      </c>
      <c r="G61" s="56">
        <v>0</v>
      </c>
      <c r="H61" s="193">
        <v>0</v>
      </c>
      <c r="I61" s="200">
        <v>0</v>
      </c>
      <c r="J61" s="193">
        <v>0</v>
      </c>
      <c r="K61" s="56">
        <v>0</v>
      </c>
    </row>
    <row r="62" spans="1:11" ht="15">
      <c r="A62" s="192" t="s">
        <v>152</v>
      </c>
      <c r="B62" s="56">
        <v>0</v>
      </c>
      <c r="C62" s="56">
        <v>0</v>
      </c>
      <c r="D62" s="56">
        <v>0</v>
      </c>
      <c r="E62" s="56">
        <v>0</v>
      </c>
      <c r="F62" s="56">
        <v>1</v>
      </c>
      <c r="G62" s="193">
        <v>1</v>
      </c>
      <c r="H62" s="56">
        <v>0</v>
      </c>
      <c r="I62" s="200">
        <v>0</v>
      </c>
      <c r="J62" s="56">
        <v>0</v>
      </c>
      <c r="K62" s="56">
        <v>0</v>
      </c>
    </row>
    <row r="63" spans="1:11" ht="15">
      <c r="A63" s="192" t="s">
        <v>199</v>
      </c>
      <c r="B63" s="56">
        <v>0</v>
      </c>
      <c r="C63" s="56">
        <v>0</v>
      </c>
      <c r="D63" s="56">
        <v>0</v>
      </c>
      <c r="E63" s="56">
        <v>0</v>
      </c>
      <c r="F63" s="56">
        <v>0</v>
      </c>
      <c r="G63" s="193">
        <v>0</v>
      </c>
      <c r="H63" s="200">
        <v>0</v>
      </c>
      <c r="I63" s="56">
        <v>0</v>
      </c>
      <c r="J63" s="200">
        <v>0</v>
      </c>
      <c r="K63" s="200">
        <v>0</v>
      </c>
    </row>
    <row r="64" spans="1:11" ht="15">
      <c r="A64" s="192" t="s">
        <v>153</v>
      </c>
      <c r="B64" s="56">
        <v>0</v>
      </c>
      <c r="C64" s="56">
        <v>1</v>
      </c>
      <c r="D64" s="56">
        <v>1</v>
      </c>
      <c r="E64" s="56">
        <v>1</v>
      </c>
      <c r="F64" s="56">
        <v>0</v>
      </c>
      <c r="G64" s="193">
        <v>3</v>
      </c>
      <c r="H64" s="56">
        <v>0</v>
      </c>
      <c r="I64" s="200">
        <v>0</v>
      </c>
      <c r="J64" s="56">
        <v>4</v>
      </c>
      <c r="K64" s="56">
        <v>0</v>
      </c>
    </row>
    <row r="65" spans="1:11" ht="15">
      <c r="A65" s="192" t="s">
        <v>154</v>
      </c>
      <c r="B65" s="56">
        <v>0</v>
      </c>
      <c r="C65" s="56">
        <v>0</v>
      </c>
      <c r="D65" s="56">
        <v>0</v>
      </c>
      <c r="E65" s="56">
        <v>0</v>
      </c>
      <c r="F65" s="56">
        <v>0</v>
      </c>
      <c r="G65" s="193">
        <v>0</v>
      </c>
      <c r="H65" s="56">
        <v>0</v>
      </c>
      <c r="I65" s="200">
        <v>0</v>
      </c>
      <c r="J65" s="56">
        <v>0</v>
      </c>
      <c r="K65" s="56">
        <v>0</v>
      </c>
    </row>
    <row r="66" spans="1:11" ht="15">
      <c r="A66" s="192" t="s">
        <v>155</v>
      </c>
      <c r="B66" s="56">
        <v>0</v>
      </c>
      <c r="C66" s="56">
        <v>2</v>
      </c>
      <c r="D66" s="56">
        <v>1</v>
      </c>
      <c r="E66" s="56">
        <v>2</v>
      </c>
      <c r="F66" s="56">
        <v>1</v>
      </c>
      <c r="G66" s="193">
        <v>3</v>
      </c>
      <c r="H66" s="56">
        <v>2</v>
      </c>
      <c r="I66" s="200">
        <v>3</v>
      </c>
      <c r="J66" s="56">
        <v>1</v>
      </c>
      <c r="K66" s="56">
        <v>1</v>
      </c>
    </row>
    <row r="67" spans="1:11" ht="15">
      <c r="A67" s="153" t="s">
        <v>156</v>
      </c>
      <c r="B67" s="54">
        <v>1</v>
      </c>
      <c r="C67" s="54">
        <v>0</v>
      </c>
      <c r="D67" s="54">
        <v>1</v>
      </c>
      <c r="E67" s="54">
        <v>1</v>
      </c>
      <c r="F67" s="54">
        <v>1</v>
      </c>
      <c r="G67" s="61">
        <v>2</v>
      </c>
      <c r="H67" s="54">
        <v>1</v>
      </c>
      <c r="I67" s="160">
        <v>0</v>
      </c>
      <c r="J67" s="54">
        <v>0</v>
      </c>
      <c r="K67" s="54">
        <v>0</v>
      </c>
    </row>
    <row r="68" spans="1:11" ht="15">
      <c r="A68" s="153" t="s">
        <v>157</v>
      </c>
      <c r="B68" s="54">
        <v>0</v>
      </c>
      <c r="C68" s="54">
        <v>0</v>
      </c>
      <c r="D68" s="54">
        <v>0</v>
      </c>
      <c r="E68" s="54">
        <v>0</v>
      </c>
      <c r="F68" s="54">
        <v>1</v>
      </c>
      <c r="G68" s="61">
        <v>0</v>
      </c>
      <c r="H68" s="54">
        <v>0</v>
      </c>
      <c r="I68" s="160">
        <v>0</v>
      </c>
      <c r="J68" s="54">
        <v>0</v>
      </c>
      <c r="K68" s="54">
        <v>0</v>
      </c>
    </row>
    <row r="69" spans="1:11" ht="15">
      <c r="A69" s="153" t="s">
        <v>158</v>
      </c>
      <c r="B69" s="54">
        <v>0</v>
      </c>
      <c r="C69" s="54">
        <v>1</v>
      </c>
      <c r="D69" s="54">
        <v>0</v>
      </c>
      <c r="E69" s="54">
        <v>0</v>
      </c>
      <c r="F69" s="54">
        <v>1</v>
      </c>
      <c r="G69" s="61">
        <v>2</v>
      </c>
      <c r="H69" s="54">
        <v>1</v>
      </c>
      <c r="I69" s="160">
        <v>0</v>
      </c>
      <c r="J69" s="54">
        <v>0</v>
      </c>
      <c r="K69" s="54">
        <v>1</v>
      </c>
    </row>
    <row r="70" spans="1:11" ht="15">
      <c r="A70" s="153" t="s">
        <v>159</v>
      </c>
      <c r="B70" s="54">
        <v>0</v>
      </c>
      <c r="C70" s="54">
        <v>1</v>
      </c>
      <c r="D70" s="54">
        <v>1</v>
      </c>
      <c r="E70" s="54">
        <v>3</v>
      </c>
      <c r="F70" s="54">
        <v>1</v>
      </c>
      <c r="G70" s="61">
        <v>0</v>
      </c>
      <c r="H70" s="54">
        <v>1</v>
      </c>
      <c r="I70" s="160">
        <v>1</v>
      </c>
      <c r="J70" s="54">
        <v>1</v>
      </c>
      <c r="K70" s="54">
        <v>0</v>
      </c>
    </row>
    <row r="71" spans="1:11" ht="15">
      <c r="A71" s="153" t="s">
        <v>160</v>
      </c>
      <c r="B71" s="54">
        <v>0</v>
      </c>
      <c r="C71" s="54">
        <v>0</v>
      </c>
      <c r="D71" s="54">
        <v>1</v>
      </c>
      <c r="E71" s="54">
        <v>0</v>
      </c>
      <c r="F71" s="54">
        <v>0</v>
      </c>
      <c r="G71" s="61">
        <v>0</v>
      </c>
      <c r="H71" s="54">
        <v>0</v>
      </c>
      <c r="I71" s="160">
        <v>0</v>
      </c>
      <c r="J71" s="54">
        <v>0</v>
      </c>
      <c r="K71" s="54">
        <v>0</v>
      </c>
    </row>
    <row r="72" spans="1:11" ht="15">
      <c r="A72" s="153" t="s">
        <v>161</v>
      </c>
      <c r="B72" s="54">
        <v>0</v>
      </c>
      <c r="C72" s="54">
        <v>4</v>
      </c>
      <c r="D72" s="54">
        <v>3</v>
      </c>
      <c r="E72" s="54">
        <v>1</v>
      </c>
      <c r="F72" s="54">
        <v>3</v>
      </c>
      <c r="G72" s="61">
        <v>2</v>
      </c>
      <c r="H72" s="54">
        <v>2</v>
      </c>
      <c r="I72" s="160">
        <v>1</v>
      </c>
      <c r="J72" s="54">
        <v>6</v>
      </c>
      <c r="K72" s="54">
        <v>3</v>
      </c>
    </row>
    <row r="73" spans="1:11" ht="15">
      <c r="A73" s="153" t="s">
        <v>162</v>
      </c>
      <c r="B73" s="54">
        <v>0</v>
      </c>
      <c r="C73" s="54">
        <v>0</v>
      </c>
      <c r="D73" s="54">
        <v>0</v>
      </c>
      <c r="E73" s="54">
        <v>0</v>
      </c>
      <c r="F73" s="54">
        <v>0</v>
      </c>
      <c r="G73" s="61">
        <v>2</v>
      </c>
      <c r="H73" s="54">
        <v>0</v>
      </c>
      <c r="I73" s="160">
        <v>1</v>
      </c>
      <c r="J73" s="54">
        <v>0</v>
      </c>
      <c r="K73" s="54">
        <v>0</v>
      </c>
    </row>
    <row r="74" spans="1:11" ht="15">
      <c r="A74" s="153" t="s">
        <v>11</v>
      </c>
      <c r="B74" s="54">
        <v>5</v>
      </c>
      <c r="C74" s="54">
        <v>6</v>
      </c>
      <c r="D74" s="54">
        <v>4</v>
      </c>
      <c r="E74" s="54">
        <v>1</v>
      </c>
      <c r="F74" s="54">
        <v>5</v>
      </c>
      <c r="G74" s="61">
        <v>8</v>
      </c>
      <c r="H74" s="54">
        <v>5</v>
      </c>
      <c r="I74" s="160">
        <v>9</v>
      </c>
      <c r="J74" s="54">
        <v>5</v>
      </c>
      <c r="K74" s="54">
        <v>6</v>
      </c>
    </row>
    <row r="75" spans="1:11" ht="15">
      <c r="A75" s="153" t="s">
        <v>163</v>
      </c>
      <c r="B75" s="54">
        <v>177</v>
      </c>
      <c r="C75" s="54">
        <v>206</v>
      </c>
      <c r="D75" s="54">
        <v>122</v>
      </c>
      <c r="E75" s="54">
        <v>94</v>
      </c>
      <c r="F75" s="54">
        <v>53</v>
      </c>
      <c r="G75" s="61">
        <v>39</v>
      </c>
      <c r="H75" s="54">
        <v>8</v>
      </c>
      <c r="I75" s="160">
        <v>2</v>
      </c>
      <c r="J75" s="54">
        <v>2</v>
      </c>
      <c r="K75" s="54">
        <v>6</v>
      </c>
    </row>
    <row r="76" spans="1:11" ht="15">
      <c r="A76" s="153" t="s">
        <v>164</v>
      </c>
      <c r="B76" s="54">
        <v>3</v>
      </c>
      <c r="C76" s="54">
        <v>4</v>
      </c>
      <c r="D76" s="54">
        <v>10</v>
      </c>
      <c r="E76" s="54">
        <v>11</v>
      </c>
      <c r="F76" s="54">
        <v>5</v>
      </c>
      <c r="G76" s="61">
        <v>6</v>
      </c>
      <c r="H76" s="54">
        <v>5</v>
      </c>
      <c r="I76" s="160">
        <v>8</v>
      </c>
      <c r="J76" s="54">
        <v>9</v>
      </c>
      <c r="K76" s="54">
        <v>10</v>
      </c>
    </row>
    <row r="77" spans="1:11" ht="15">
      <c r="A77" s="153" t="s">
        <v>165</v>
      </c>
      <c r="B77" s="54">
        <v>148</v>
      </c>
      <c r="C77" s="54">
        <v>219</v>
      </c>
      <c r="D77" s="54">
        <v>211</v>
      </c>
      <c r="E77" s="54">
        <v>264</v>
      </c>
      <c r="F77" s="54">
        <v>224</v>
      </c>
      <c r="G77" s="61">
        <v>316</v>
      </c>
      <c r="H77" s="54">
        <v>259</v>
      </c>
      <c r="I77" s="160">
        <v>290</v>
      </c>
      <c r="J77" s="54">
        <v>238</v>
      </c>
      <c r="K77" s="54">
        <v>336</v>
      </c>
    </row>
    <row r="78" spans="1:11" ht="15">
      <c r="A78" s="192" t="s">
        <v>166</v>
      </c>
      <c r="B78" s="54">
        <v>0</v>
      </c>
      <c r="C78" s="54">
        <v>0</v>
      </c>
      <c r="D78" s="54">
        <v>0</v>
      </c>
      <c r="E78" s="54">
        <v>0</v>
      </c>
      <c r="F78" s="54">
        <v>1</v>
      </c>
      <c r="G78" s="61">
        <v>2</v>
      </c>
      <c r="H78" s="54">
        <v>0</v>
      </c>
      <c r="I78" s="160">
        <v>2</v>
      </c>
      <c r="J78" s="54">
        <v>0</v>
      </c>
      <c r="K78" s="54">
        <v>1</v>
      </c>
    </row>
    <row r="79" spans="1:11" ht="15.75" thickBot="1">
      <c r="A79" s="192" t="s">
        <v>167</v>
      </c>
      <c r="B79" s="59">
        <v>60</v>
      </c>
      <c r="C79" s="59">
        <v>87</v>
      </c>
      <c r="D79" s="59">
        <v>60</v>
      </c>
      <c r="E79" s="59">
        <v>74</v>
      </c>
      <c r="F79" s="59">
        <v>60</v>
      </c>
      <c r="G79" s="186">
        <v>57</v>
      </c>
      <c r="H79" s="59">
        <v>40</v>
      </c>
      <c r="I79" s="162">
        <v>56</v>
      </c>
      <c r="J79" s="59">
        <v>38</v>
      </c>
      <c r="K79" s="59">
        <v>41</v>
      </c>
    </row>
    <row r="80" spans="1:11" ht="16.5" thickBot="1">
      <c r="A80" s="154" t="s">
        <v>5</v>
      </c>
      <c r="B80" s="128">
        <v>395</v>
      </c>
      <c r="C80" s="102">
        <v>533</v>
      </c>
      <c r="D80" s="128">
        <v>420</v>
      </c>
      <c r="E80" s="102">
        <v>459</v>
      </c>
      <c r="F80" s="128">
        <v>358</v>
      </c>
      <c r="G80" s="102">
        <v>446</v>
      </c>
      <c r="H80" s="128">
        <v>327</v>
      </c>
      <c r="I80" s="125">
        <v>377</v>
      </c>
      <c r="J80" s="128">
        <v>307</v>
      </c>
      <c r="K80" s="125">
        <v>409</v>
      </c>
    </row>
    <row r="81" ht="15">
      <c r="A81" s="212"/>
    </row>
    <row r="82" ht="15" customHeight="1">
      <c r="A82" s="212" t="s">
        <v>200</v>
      </c>
    </row>
  </sheetData>
  <sheetProtection/>
  <mergeCells count="3">
    <mergeCell ref="A2:K2"/>
    <mergeCell ref="A29:K29"/>
    <mergeCell ref="A56:K5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6" r:id="rId1"/>
  <headerFooter>
    <oddFooter>&amp;L&amp;8&amp;K00-042The NMC register in Northern Ireland as on 31 March 2021&amp;C&amp;8&amp;K00-042Page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6"/>
  <sheetViews>
    <sheetView showZeros="0"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27" t="s">
        <v>134</v>
      </c>
      <c r="B2" s="228"/>
      <c r="C2" s="228"/>
      <c r="D2" s="228"/>
      <c r="E2" s="228"/>
      <c r="F2" s="228"/>
      <c r="G2" s="228"/>
      <c r="H2" s="228"/>
      <c r="I2" s="228"/>
      <c r="J2" s="228"/>
      <c r="K2" s="229"/>
    </row>
    <row r="3" spans="1:11" ht="16.5" thickBot="1">
      <c r="A3" s="2"/>
      <c r="B3" s="3"/>
      <c r="C3" s="3"/>
      <c r="D3" s="3"/>
      <c r="E3" s="3"/>
      <c r="K3" s="3"/>
    </row>
    <row r="4" spans="1:11" ht="16.5" thickBot="1">
      <c r="A4" s="68" t="s">
        <v>94</v>
      </c>
      <c r="B4" s="90">
        <v>42643</v>
      </c>
      <c r="C4" s="94">
        <v>42825</v>
      </c>
      <c r="D4" s="90">
        <v>43008</v>
      </c>
      <c r="E4" s="94">
        <v>43190</v>
      </c>
      <c r="F4" s="90">
        <v>43373</v>
      </c>
      <c r="G4" s="94">
        <v>43555</v>
      </c>
      <c r="H4" s="90">
        <v>43738</v>
      </c>
      <c r="I4" s="76">
        <v>43921</v>
      </c>
      <c r="J4" s="90">
        <v>44104</v>
      </c>
      <c r="K4" s="76">
        <v>44286</v>
      </c>
    </row>
    <row r="5" spans="1:11" ht="15.75">
      <c r="A5" s="87" t="s">
        <v>95</v>
      </c>
      <c r="B5" s="33"/>
      <c r="C5" s="63"/>
      <c r="D5" s="33"/>
      <c r="E5" s="63"/>
      <c r="F5" s="33"/>
      <c r="G5" s="63"/>
      <c r="H5" s="4"/>
      <c r="I5" s="139"/>
      <c r="J5" s="4"/>
      <c r="K5" s="139"/>
    </row>
    <row r="6" spans="1:11" ht="15.75">
      <c r="A6" s="88" t="s">
        <v>96</v>
      </c>
      <c r="B6" s="37">
        <v>3721</v>
      </c>
      <c r="C6" s="64">
        <v>4001</v>
      </c>
      <c r="D6" s="37">
        <v>3935</v>
      </c>
      <c r="E6" s="64">
        <v>4195</v>
      </c>
      <c r="F6" s="37">
        <v>4061</v>
      </c>
      <c r="G6" s="64">
        <v>4363</v>
      </c>
      <c r="H6" s="7">
        <v>4185</v>
      </c>
      <c r="I6" s="140">
        <v>4500</v>
      </c>
      <c r="J6" s="7">
        <v>4718</v>
      </c>
      <c r="K6" s="140">
        <v>4696</v>
      </c>
    </row>
    <row r="7" spans="1:11" ht="15.75">
      <c r="A7" s="88" t="s">
        <v>97</v>
      </c>
      <c r="B7" s="37">
        <v>5193</v>
      </c>
      <c r="C7" s="64">
        <v>5274</v>
      </c>
      <c r="D7" s="37">
        <v>5405</v>
      </c>
      <c r="E7" s="64">
        <v>5529</v>
      </c>
      <c r="F7" s="37">
        <v>5582</v>
      </c>
      <c r="G7" s="64">
        <v>5661</v>
      </c>
      <c r="H7" s="7">
        <v>5775</v>
      </c>
      <c r="I7" s="140">
        <v>6062</v>
      </c>
      <c r="J7" s="7">
        <v>6198</v>
      </c>
      <c r="K7" s="140">
        <v>6362</v>
      </c>
    </row>
    <row r="8" spans="1:11" ht="15.75">
      <c r="A8" s="88" t="s">
        <v>98</v>
      </c>
      <c r="B8" s="37">
        <v>6485</v>
      </c>
      <c r="C8" s="64">
        <v>6420</v>
      </c>
      <c r="D8" s="37">
        <v>6381</v>
      </c>
      <c r="E8" s="64">
        <v>6305</v>
      </c>
      <c r="F8" s="37">
        <v>6198</v>
      </c>
      <c r="G8" s="64">
        <v>6172</v>
      </c>
      <c r="H8" s="7">
        <v>6091</v>
      </c>
      <c r="I8" s="140">
        <v>6076</v>
      </c>
      <c r="J8" s="7">
        <v>6046</v>
      </c>
      <c r="K8" s="140">
        <v>6025</v>
      </c>
    </row>
    <row r="9" spans="1:11" ht="15.75">
      <c r="A9" s="88" t="s">
        <v>99</v>
      </c>
      <c r="B9" s="37">
        <v>3986</v>
      </c>
      <c r="C9" s="64">
        <v>3981</v>
      </c>
      <c r="D9" s="37">
        <v>3977</v>
      </c>
      <c r="E9" s="64">
        <v>3920</v>
      </c>
      <c r="F9" s="37">
        <v>3803</v>
      </c>
      <c r="G9" s="64">
        <v>3696</v>
      </c>
      <c r="H9" s="7">
        <v>3617</v>
      </c>
      <c r="I9" s="140">
        <v>3511</v>
      </c>
      <c r="J9" s="7">
        <v>3456</v>
      </c>
      <c r="K9" s="140">
        <v>3424</v>
      </c>
    </row>
    <row r="10" spans="1:11" ht="15.75">
      <c r="A10" s="88" t="s">
        <v>100</v>
      </c>
      <c r="B10" s="37">
        <v>2697</v>
      </c>
      <c r="C10" s="64">
        <v>2711</v>
      </c>
      <c r="D10" s="37">
        <v>2814</v>
      </c>
      <c r="E10" s="64">
        <v>2884</v>
      </c>
      <c r="F10" s="37">
        <v>3029</v>
      </c>
      <c r="G10" s="64">
        <v>3097</v>
      </c>
      <c r="H10" s="7">
        <v>3189</v>
      </c>
      <c r="I10" s="140">
        <v>3246</v>
      </c>
      <c r="J10" s="7">
        <v>3323</v>
      </c>
      <c r="K10" s="140">
        <v>3356</v>
      </c>
    </row>
    <row r="11" spans="1:11" ht="15.75">
      <c r="A11" s="88" t="s">
        <v>101</v>
      </c>
      <c r="B11" s="37">
        <v>1128</v>
      </c>
      <c r="C11" s="64">
        <v>1143</v>
      </c>
      <c r="D11" s="37">
        <v>1201</v>
      </c>
      <c r="E11" s="64">
        <v>1244</v>
      </c>
      <c r="F11" s="37">
        <v>1315</v>
      </c>
      <c r="G11" s="64">
        <v>1399</v>
      </c>
      <c r="H11" s="7">
        <v>1481</v>
      </c>
      <c r="I11" s="140">
        <v>1595</v>
      </c>
      <c r="J11" s="7">
        <v>1679</v>
      </c>
      <c r="K11" s="140">
        <v>1769</v>
      </c>
    </row>
    <row r="12" spans="1:11" ht="15.75">
      <c r="A12" s="88" t="s">
        <v>102</v>
      </c>
      <c r="B12" s="37">
        <v>303</v>
      </c>
      <c r="C12" s="64">
        <v>292</v>
      </c>
      <c r="D12" s="37">
        <v>292</v>
      </c>
      <c r="E12" s="64">
        <v>296</v>
      </c>
      <c r="F12" s="37">
        <v>321</v>
      </c>
      <c r="G12" s="64">
        <v>348</v>
      </c>
      <c r="H12" s="7">
        <v>354</v>
      </c>
      <c r="I12" s="140">
        <v>391</v>
      </c>
      <c r="J12" s="7">
        <v>418</v>
      </c>
      <c r="K12" s="140">
        <v>420</v>
      </c>
    </row>
    <row r="13" spans="1:11" ht="15.75">
      <c r="A13" s="88" t="s">
        <v>103</v>
      </c>
      <c r="B13" s="37">
        <v>52</v>
      </c>
      <c r="C13" s="64">
        <v>53</v>
      </c>
      <c r="D13" s="37">
        <v>57</v>
      </c>
      <c r="E13" s="64">
        <v>59</v>
      </c>
      <c r="F13" s="37">
        <v>66</v>
      </c>
      <c r="G13" s="64">
        <v>62</v>
      </c>
      <c r="H13" s="7">
        <v>65</v>
      </c>
      <c r="I13" s="140">
        <v>70</v>
      </c>
      <c r="J13" s="7">
        <v>79</v>
      </c>
      <c r="K13" s="140">
        <v>88</v>
      </c>
    </row>
    <row r="14" spans="1:11" ht="16.5" thickBot="1">
      <c r="A14" s="89" t="s">
        <v>104</v>
      </c>
      <c r="B14" s="41">
        <v>12</v>
      </c>
      <c r="C14" s="65">
        <v>13</v>
      </c>
      <c r="D14" s="41">
        <v>14</v>
      </c>
      <c r="E14" s="65">
        <v>16</v>
      </c>
      <c r="F14" s="41">
        <v>14</v>
      </c>
      <c r="G14" s="65">
        <v>13</v>
      </c>
      <c r="H14" s="11">
        <v>11</v>
      </c>
      <c r="I14" s="141">
        <v>12</v>
      </c>
      <c r="J14" s="11">
        <v>15</v>
      </c>
      <c r="K14" s="141">
        <v>11</v>
      </c>
    </row>
    <row r="15" spans="1:11" ht="16.5" thickBot="1">
      <c r="A15" s="68" t="s">
        <v>5</v>
      </c>
      <c r="B15" s="67">
        <v>23577</v>
      </c>
      <c r="C15" s="93">
        <v>23888</v>
      </c>
      <c r="D15" s="67">
        <v>24076</v>
      </c>
      <c r="E15" s="93">
        <v>24448</v>
      </c>
      <c r="F15" s="67">
        <v>24389</v>
      </c>
      <c r="G15" s="95">
        <v>24811</v>
      </c>
      <c r="H15" s="67">
        <v>24768</v>
      </c>
      <c r="I15" s="93">
        <v>25463</v>
      </c>
      <c r="J15" s="67">
        <v>25932</v>
      </c>
      <c r="K15" s="93">
        <v>26151</v>
      </c>
    </row>
    <row r="16" ht="15">
      <c r="B16" s="166"/>
    </row>
    <row r="17" ht="15.75" thickBot="1"/>
    <row r="18" spans="1:11" ht="16.5" thickBot="1">
      <c r="A18" s="227" t="s">
        <v>148</v>
      </c>
      <c r="B18" s="228"/>
      <c r="C18" s="228"/>
      <c r="D18" s="228"/>
      <c r="E18" s="228"/>
      <c r="F18" s="228"/>
      <c r="G18" s="228"/>
      <c r="H18" s="228"/>
      <c r="I18" s="228"/>
      <c r="J18" s="228"/>
      <c r="K18" s="229"/>
    </row>
    <row r="19" ht="15.75" thickBot="1"/>
    <row r="20" spans="1:11" ht="48" thickBot="1">
      <c r="A20" s="68" t="s">
        <v>94</v>
      </c>
      <c r="B20" s="175" t="s">
        <v>168</v>
      </c>
      <c r="C20" s="176" t="s">
        <v>169</v>
      </c>
      <c r="D20" s="175" t="s">
        <v>170</v>
      </c>
      <c r="E20" s="176" t="s">
        <v>171</v>
      </c>
      <c r="F20" s="175" t="s">
        <v>172</v>
      </c>
      <c r="G20" s="176" t="s">
        <v>173</v>
      </c>
      <c r="H20" s="175" t="s">
        <v>174</v>
      </c>
      <c r="I20" s="176" t="s">
        <v>175</v>
      </c>
      <c r="J20" s="175" t="s">
        <v>176</v>
      </c>
      <c r="K20" s="176" t="s">
        <v>201</v>
      </c>
    </row>
    <row r="21" spans="1:11" ht="15.75">
      <c r="A21" s="87" t="s">
        <v>145</v>
      </c>
      <c r="B21" s="33">
        <v>80</v>
      </c>
      <c r="C21" s="63">
        <v>549</v>
      </c>
      <c r="D21" s="33">
        <v>121</v>
      </c>
      <c r="E21" s="63">
        <v>497</v>
      </c>
      <c r="F21" s="33">
        <v>125</v>
      </c>
      <c r="G21" s="63">
        <v>537</v>
      </c>
      <c r="H21" s="4">
        <v>118</v>
      </c>
      <c r="I21" s="139">
        <v>577</v>
      </c>
      <c r="J21" s="4">
        <v>506</v>
      </c>
      <c r="K21" s="63">
        <v>255</v>
      </c>
    </row>
    <row r="22" spans="1:11" ht="15.75">
      <c r="A22" s="88" t="s">
        <v>146</v>
      </c>
      <c r="B22" s="37">
        <v>20</v>
      </c>
      <c r="C22" s="64">
        <v>136</v>
      </c>
      <c r="D22" s="37">
        <v>13</v>
      </c>
      <c r="E22" s="64">
        <v>162</v>
      </c>
      <c r="F22" s="37">
        <v>21</v>
      </c>
      <c r="G22" s="64">
        <v>165</v>
      </c>
      <c r="H22" s="7">
        <v>12</v>
      </c>
      <c r="I22" s="140">
        <v>228</v>
      </c>
      <c r="J22" s="7">
        <v>101</v>
      </c>
      <c r="K22" s="64">
        <v>167</v>
      </c>
    </row>
    <row r="23" spans="1:11" ht="16.5" thickBot="1">
      <c r="A23" s="89" t="s">
        <v>147</v>
      </c>
      <c r="B23" s="41">
        <v>1</v>
      </c>
      <c r="C23" s="141">
        <v>2</v>
      </c>
      <c r="D23" s="41">
        <v>0</v>
      </c>
      <c r="E23" s="141">
        <v>3</v>
      </c>
      <c r="F23" s="41">
        <v>0</v>
      </c>
      <c r="G23" s="141">
        <v>2</v>
      </c>
      <c r="H23" s="11">
        <v>0</v>
      </c>
      <c r="I23" s="141">
        <v>2</v>
      </c>
      <c r="J23" s="11">
        <v>2</v>
      </c>
      <c r="K23" s="141">
        <v>7</v>
      </c>
    </row>
    <row r="24" spans="1:11" ht="16.5" thickBot="1">
      <c r="A24" s="68" t="s">
        <v>5</v>
      </c>
      <c r="B24" s="67">
        <v>101</v>
      </c>
      <c r="C24" s="93">
        <v>687</v>
      </c>
      <c r="D24" s="67">
        <v>134</v>
      </c>
      <c r="E24" s="93">
        <v>662</v>
      </c>
      <c r="F24" s="67">
        <v>146</v>
      </c>
      <c r="G24" s="95">
        <v>704</v>
      </c>
      <c r="H24" s="67">
        <v>130</v>
      </c>
      <c r="I24" s="93">
        <v>807</v>
      </c>
      <c r="J24" s="67">
        <v>609</v>
      </c>
      <c r="K24" s="93">
        <v>429</v>
      </c>
    </row>
    <row r="25" spans="2:11" ht="15">
      <c r="B25" s="166"/>
      <c r="C25" s="166"/>
      <c r="D25" s="166"/>
      <c r="E25" s="166"/>
      <c r="F25" s="166"/>
      <c r="G25" s="166"/>
      <c r="H25" s="166"/>
      <c r="I25" s="166"/>
      <c r="J25" s="166"/>
      <c r="K25" s="166"/>
    </row>
    <row r="26" spans="2:11" ht="15">
      <c r="B26" s="166"/>
      <c r="C26" s="166"/>
      <c r="D26" s="166"/>
      <c r="E26" s="166"/>
      <c r="F26" s="166"/>
      <c r="G26" s="166"/>
      <c r="H26" s="166"/>
      <c r="I26" s="166"/>
      <c r="J26" s="166"/>
      <c r="K26" s="166"/>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&amp;L&amp;8&amp;K00-042The NMC register in Northern Ireland as on 31 March 2021&amp;C&amp;8&amp;K00-042Page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72"/>
  <sheetViews>
    <sheetView showZeros="0" zoomScaleSheetLayoutView="100" zoomScalePageLayoutView="0" workbookViewId="0" topLeftCell="A1">
      <pane ySplit="4" topLeftCell="A5" activePane="bottomLeft" state="frozen"/>
      <selection pane="topLeft" activeCell="F50" sqref="F50"/>
      <selection pane="bottomLeft" activeCell="A3" sqref="A3"/>
    </sheetView>
  </sheetViews>
  <sheetFormatPr defaultColWidth="8.88671875" defaultRowHeight="15"/>
  <cols>
    <col min="2" max="2" width="17.88671875" style="0" bestFit="1" customWidth="1"/>
    <col min="3" max="12" width="9.88671875" style="0" customWidth="1"/>
  </cols>
  <sheetData>
    <row r="1" spans="2:12" ht="15.75" thickBot="1">
      <c r="B1" s="149"/>
      <c r="D1" s="149"/>
      <c r="F1" s="149"/>
      <c r="H1" s="149"/>
      <c r="J1" s="149"/>
      <c r="L1" s="148"/>
    </row>
    <row r="2" spans="1:12" ht="15.75" customHeight="1" thickBot="1">
      <c r="A2" s="227" t="s">
        <v>184</v>
      </c>
      <c r="B2" s="228"/>
      <c r="C2" s="228"/>
      <c r="D2" s="228"/>
      <c r="E2" s="228"/>
      <c r="F2" s="228"/>
      <c r="G2" s="228"/>
      <c r="H2" s="228"/>
      <c r="I2" s="228"/>
      <c r="J2" s="228"/>
      <c r="K2" s="228"/>
      <c r="L2" s="229"/>
    </row>
    <row r="3" spans="2:12" ht="16.5" thickBot="1">
      <c r="B3" s="150"/>
      <c r="D3" s="150"/>
      <c r="F3" s="150"/>
      <c r="H3" s="150"/>
      <c r="J3" s="150"/>
      <c r="L3" s="13"/>
    </row>
    <row r="4" spans="2:12" ht="16.5" thickBot="1">
      <c r="B4" s="98" t="s">
        <v>16</v>
      </c>
      <c r="C4" s="74">
        <v>42643</v>
      </c>
      <c r="D4" s="76">
        <v>42825</v>
      </c>
      <c r="E4" s="74">
        <v>43008</v>
      </c>
      <c r="F4" s="76">
        <v>43190</v>
      </c>
      <c r="G4" s="74">
        <v>43373</v>
      </c>
      <c r="H4" s="76">
        <v>43555</v>
      </c>
      <c r="I4" s="74">
        <v>43738</v>
      </c>
      <c r="J4" s="76">
        <v>43921</v>
      </c>
      <c r="K4" s="74">
        <v>44104</v>
      </c>
      <c r="L4" s="76">
        <v>44286</v>
      </c>
    </row>
    <row r="5" spans="1:12" ht="15" customHeight="1">
      <c r="A5" s="238" t="s">
        <v>142</v>
      </c>
      <c r="B5" s="50" t="s">
        <v>70</v>
      </c>
      <c r="C5" s="51">
        <v>1762</v>
      </c>
      <c r="D5" s="51">
        <v>1797</v>
      </c>
      <c r="E5" s="51">
        <v>1863</v>
      </c>
      <c r="F5" s="51">
        <v>1928</v>
      </c>
      <c r="G5" s="51">
        <v>2005</v>
      </c>
      <c r="H5" s="51">
        <v>2039</v>
      </c>
      <c r="I5" s="142">
        <v>2084</v>
      </c>
      <c r="J5" s="142">
        <v>2181</v>
      </c>
      <c r="K5" s="51">
        <v>2251</v>
      </c>
      <c r="L5" s="51">
        <v>2347</v>
      </c>
    </row>
    <row r="6" spans="1:12" ht="15">
      <c r="A6" s="239"/>
      <c r="B6" s="53" t="s">
        <v>71</v>
      </c>
      <c r="C6" s="54">
        <v>18915</v>
      </c>
      <c r="D6" s="54">
        <v>19133</v>
      </c>
      <c r="E6" s="54">
        <v>19086</v>
      </c>
      <c r="F6" s="54">
        <v>19353</v>
      </c>
      <c r="G6" s="54">
        <v>19113</v>
      </c>
      <c r="H6" s="54">
        <v>19415</v>
      </c>
      <c r="I6" s="143">
        <v>19199</v>
      </c>
      <c r="J6" s="143">
        <v>19592</v>
      </c>
      <c r="K6" s="54">
        <v>19846</v>
      </c>
      <c r="L6" s="54">
        <v>19772</v>
      </c>
    </row>
    <row r="7" spans="1:12" ht="15">
      <c r="A7" s="239"/>
      <c r="B7" s="53" t="s">
        <v>72</v>
      </c>
      <c r="C7" s="54">
        <v>651</v>
      </c>
      <c r="D7" s="54">
        <v>675</v>
      </c>
      <c r="E7" s="54">
        <v>734</v>
      </c>
      <c r="F7" s="54">
        <v>754</v>
      </c>
      <c r="G7" s="54">
        <v>808</v>
      </c>
      <c r="H7" s="54">
        <v>845</v>
      </c>
      <c r="I7" s="143">
        <v>883</v>
      </c>
      <c r="J7" s="143">
        <v>920</v>
      </c>
      <c r="K7" s="54">
        <v>964</v>
      </c>
      <c r="L7" s="54">
        <v>982</v>
      </c>
    </row>
    <row r="8" spans="1:12" ht="15.75" thickBot="1">
      <c r="A8" s="240"/>
      <c r="B8" s="58" t="s">
        <v>73</v>
      </c>
      <c r="C8" s="59">
        <v>37</v>
      </c>
      <c r="D8" s="59">
        <v>37</v>
      </c>
      <c r="E8" s="59">
        <v>38</v>
      </c>
      <c r="F8" s="59">
        <v>37</v>
      </c>
      <c r="G8" s="59">
        <v>39</v>
      </c>
      <c r="H8" s="59">
        <v>39</v>
      </c>
      <c r="I8" s="144">
        <v>45</v>
      </c>
      <c r="J8" s="144">
        <v>44</v>
      </c>
      <c r="K8" s="59">
        <v>45</v>
      </c>
      <c r="L8" s="59">
        <v>46</v>
      </c>
    </row>
    <row r="9" spans="1:12" ht="15" customHeight="1">
      <c r="A9" s="241" t="s">
        <v>106</v>
      </c>
      <c r="B9" s="50" t="s">
        <v>21</v>
      </c>
      <c r="C9" s="51">
        <v>9</v>
      </c>
      <c r="D9" s="51">
        <v>9</v>
      </c>
      <c r="E9" s="51">
        <v>10</v>
      </c>
      <c r="F9" s="51">
        <v>9</v>
      </c>
      <c r="G9" s="51">
        <v>10</v>
      </c>
      <c r="H9" s="51">
        <v>10</v>
      </c>
      <c r="I9" s="142">
        <v>9</v>
      </c>
      <c r="J9" s="142">
        <v>9</v>
      </c>
      <c r="K9" s="51">
        <v>9</v>
      </c>
      <c r="L9" s="51">
        <v>9</v>
      </c>
    </row>
    <row r="10" spans="1:12" ht="15">
      <c r="A10" s="242"/>
      <c r="B10" s="53" t="s">
        <v>24</v>
      </c>
      <c r="C10" s="54">
        <v>3</v>
      </c>
      <c r="D10" s="54">
        <v>2</v>
      </c>
      <c r="E10" s="54">
        <v>2</v>
      </c>
      <c r="F10" s="54">
        <v>2</v>
      </c>
      <c r="G10" s="54">
        <v>2</v>
      </c>
      <c r="H10" s="54">
        <v>3</v>
      </c>
      <c r="I10" s="143">
        <v>3</v>
      </c>
      <c r="J10" s="143">
        <v>3</v>
      </c>
      <c r="K10" s="54">
        <v>3</v>
      </c>
      <c r="L10" s="54">
        <v>3</v>
      </c>
    </row>
    <row r="11" spans="1:12" ht="15">
      <c r="A11" s="242"/>
      <c r="B11" s="53" t="s">
        <v>207</v>
      </c>
      <c r="C11" s="54"/>
      <c r="D11" s="54">
        <v>1</v>
      </c>
      <c r="E11" s="54"/>
      <c r="F11" s="54"/>
      <c r="G11" s="54"/>
      <c r="H11" s="54"/>
      <c r="I11" s="143"/>
      <c r="J11" s="143"/>
      <c r="K11" s="54"/>
      <c r="L11" s="54"/>
    </row>
    <row r="12" spans="1:12" ht="15">
      <c r="A12" s="242"/>
      <c r="B12" s="53" t="s">
        <v>25</v>
      </c>
      <c r="C12" s="54">
        <v>1</v>
      </c>
      <c r="D12" s="54">
        <v>1</v>
      </c>
      <c r="E12" s="54">
        <v>1</v>
      </c>
      <c r="F12" s="54">
        <v>1</v>
      </c>
      <c r="G12" s="54">
        <v>1</v>
      </c>
      <c r="H12" s="54">
        <v>1</v>
      </c>
      <c r="I12" s="143">
        <v>1</v>
      </c>
      <c r="J12" s="143">
        <v>1</v>
      </c>
      <c r="K12" s="54">
        <v>1</v>
      </c>
      <c r="L12" s="54">
        <v>1</v>
      </c>
    </row>
    <row r="13" spans="1:12" ht="15">
      <c r="A13" s="242"/>
      <c r="B13" s="53" t="s">
        <v>27</v>
      </c>
      <c r="C13" s="54">
        <v>2</v>
      </c>
      <c r="D13" s="54">
        <v>2</v>
      </c>
      <c r="E13" s="54">
        <v>2</v>
      </c>
      <c r="F13" s="54">
        <v>2</v>
      </c>
      <c r="G13" s="54">
        <v>2</v>
      </c>
      <c r="H13" s="54">
        <v>2</v>
      </c>
      <c r="I13" s="143">
        <v>2</v>
      </c>
      <c r="J13" s="143">
        <v>2</v>
      </c>
      <c r="K13" s="54">
        <v>2</v>
      </c>
      <c r="L13" s="54">
        <v>2</v>
      </c>
    </row>
    <row r="14" spans="1:12" ht="15">
      <c r="A14" s="242"/>
      <c r="B14" s="53" t="s">
        <v>28</v>
      </c>
      <c r="C14" s="54">
        <v>2</v>
      </c>
      <c r="D14" s="54">
        <v>2</v>
      </c>
      <c r="E14" s="54">
        <v>3</v>
      </c>
      <c r="F14" s="54">
        <v>4</v>
      </c>
      <c r="G14" s="54">
        <v>2</v>
      </c>
      <c r="H14" s="54">
        <v>2</v>
      </c>
      <c r="I14" s="143">
        <v>2</v>
      </c>
      <c r="J14" s="143">
        <v>2</v>
      </c>
      <c r="K14" s="54">
        <v>2</v>
      </c>
      <c r="L14" s="54">
        <v>2</v>
      </c>
    </row>
    <row r="15" spans="1:12" ht="15">
      <c r="A15" s="242"/>
      <c r="B15" s="53" t="s">
        <v>29</v>
      </c>
      <c r="C15" s="54">
        <v>2</v>
      </c>
      <c r="D15" s="54">
        <v>3</v>
      </c>
      <c r="E15" s="54">
        <v>3</v>
      </c>
      <c r="F15" s="54">
        <v>3</v>
      </c>
      <c r="G15" s="54">
        <v>4</v>
      </c>
      <c r="H15" s="54">
        <v>4</v>
      </c>
      <c r="I15" s="143">
        <v>4</v>
      </c>
      <c r="J15" s="143">
        <v>2</v>
      </c>
      <c r="K15" s="54">
        <v>2</v>
      </c>
      <c r="L15" s="54">
        <v>2</v>
      </c>
    </row>
    <row r="16" spans="1:12" ht="15">
      <c r="A16" s="242"/>
      <c r="B16" s="53" t="s">
        <v>30</v>
      </c>
      <c r="C16" s="54">
        <v>3</v>
      </c>
      <c r="D16" s="54">
        <v>3</v>
      </c>
      <c r="E16" s="54">
        <v>3</v>
      </c>
      <c r="F16" s="54">
        <v>4</v>
      </c>
      <c r="G16" s="54">
        <v>4</v>
      </c>
      <c r="H16" s="54">
        <v>4</v>
      </c>
      <c r="I16" s="143">
        <v>4</v>
      </c>
      <c r="J16" s="143">
        <v>4</v>
      </c>
      <c r="K16" s="54">
        <v>4</v>
      </c>
      <c r="L16" s="54">
        <v>4</v>
      </c>
    </row>
    <row r="17" spans="1:12" ht="15">
      <c r="A17" s="242"/>
      <c r="B17" s="53" t="s">
        <v>32</v>
      </c>
      <c r="C17" s="54">
        <v>9</v>
      </c>
      <c r="D17" s="54">
        <v>9</v>
      </c>
      <c r="E17" s="54">
        <v>10</v>
      </c>
      <c r="F17" s="54">
        <v>10</v>
      </c>
      <c r="G17" s="54">
        <v>11</v>
      </c>
      <c r="H17" s="54">
        <v>11</v>
      </c>
      <c r="I17" s="143">
        <v>10</v>
      </c>
      <c r="J17" s="143">
        <v>11</v>
      </c>
      <c r="K17" s="54">
        <v>11</v>
      </c>
      <c r="L17" s="54">
        <v>13</v>
      </c>
    </row>
    <row r="18" spans="1:12" ht="15">
      <c r="A18" s="242"/>
      <c r="B18" s="53" t="s">
        <v>35</v>
      </c>
      <c r="C18" s="54">
        <v>3</v>
      </c>
      <c r="D18" s="54">
        <v>3</v>
      </c>
      <c r="E18" s="54">
        <v>3</v>
      </c>
      <c r="F18" s="54">
        <v>3</v>
      </c>
      <c r="G18" s="54">
        <v>4</v>
      </c>
      <c r="H18" s="54">
        <v>5</v>
      </c>
      <c r="I18" s="143">
        <v>5</v>
      </c>
      <c r="J18" s="143">
        <v>5</v>
      </c>
      <c r="K18" s="54">
        <v>5</v>
      </c>
      <c r="L18" s="54">
        <v>5</v>
      </c>
    </row>
    <row r="19" spans="1:12" ht="15">
      <c r="A19" s="242"/>
      <c r="B19" s="53" t="s">
        <v>38</v>
      </c>
      <c r="C19" s="54">
        <v>33</v>
      </c>
      <c r="D19" s="54">
        <v>35</v>
      </c>
      <c r="E19" s="54">
        <v>33</v>
      </c>
      <c r="F19" s="54">
        <v>30</v>
      </c>
      <c r="G19" s="54">
        <v>33</v>
      </c>
      <c r="H19" s="54">
        <v>30</v>
      </c>
      <c r="I19" s="143">
        <v>29</v>
      </c>
      <c r="J19" s="143">
        <v>30</v>
      </c>
      <c r="K19" s="54">
        <v>31</v>
      </c>
      <c r="L19" s="54">
        <v>31</v>
      </c>
    </row>
    <row r="20" spans="1:12" ht="15">
      <c r="A20" s="242"/>
      <c r="B20" s="53" t="s">
        <v>41</v>
      </c>
      <c r="C20" s="54">
        <v>5</v>
      </c>
      <c r="D20" s="55">
        <v>5</v>
      </c>
      <c r="E20" s="54">
        <v>6</v>
      </c>
      <c r="F20" s="54">
        <v>7</v>
      </c>
      <c r="G20" s="54">
        <v>7</v>
      </c>
      <c r="H20" s="52">
        <v>7</v>
      </c>
      <c r="I20" s="143">
        <v>7</v>
      </c>
      <c r="J20" s="143">
        <v>8</v>
      </c>
      <c r="K20" s="54">
        <v>8</v>
      </c>
      <c r="L20" s="54">
        <v>8</v>
      </c>
    </row>
    <row r="21" spans="1:12" ht="15">
      <c r="A21" s="242"/>
      <c r="B21" s="53" t="s">
        <v>43</v>
      </c>
      <c r="C21" s="54">
        <v>15</v>
      </c>
      <c r="D21" s="54">
        <v>14</v>
      </c>
      <c r="E21" s="54">
        <v>14</v>
      </c>
      <c r="F21" s="54">
        <v>13</v>
      </c>
      <c r="G21" s="54">
        <v>12</v>
      </c>
      <c r="H21" s="54">
        <v>12</v>
      </c>
      <c r="I21" s="143">
        <v>13</v>
      </c>
      <c r="J21" s="143">
        <v>13</v>
      </c>
      <c r="K21" s="54">
        <v>13</v>
      </c>
      <c r="L21" s="54">
        <v>13</v>
      </c>
    </row>
    <row r="22" spans="1:12" ht="15">
      <c r="A22" s="242"/>
      <c r="B22" s="53" t="s">
        <v>44</v>
      </c>
      <c r="C22" s="54"/>
      <c r="D22" s="54"/>
      <c r="E22" s="54"/>
      <c r="F22" s="54">
        <v>1</v>
      </c>
      <c r="G22" s="54">
        <v>1</v>
      </c>
      <c r="H22" s="54">
        <v>1</v>
      </c>
      <c r="I22" s="143">
        <v>1</v>
      </c>
      <c r="J22" s="143">
        <v>1</v>
      </c>
      <c r="K22" s="54">
        <v>1</v>
      </c>
      <c r="L22" s="54">
        <v>1</v>
      </c>
    </row>
    <row r="23" spans="1:12" ht="15">
      <c r="A23" s="242"/>
      <c r="B23" s="53" t="s">
        <v>48</v>
      </c>
      <c r="C23" s="54"/>
      <c r="D23" s="54">
        <v>1</v>
      </c>
      <c r="E23" s="54">
        <v>1</v>
      </c>
      <c r="F23" s="54"/>
      <c r="G23" s="54"/>
      <c r="H23" s="54"/>
      <c r="I23" s="143"/>
      <c r="J23" s="143">
        <v>1</v>
      </c>
      <c r="K23" s="54">
        <v>1</v>
      </c>
      <c r="L23" s="54">
        <v>1</v>
      </c>
    </row>
    <row r="24" spans="1:12" ht="15">
      <c r="A24" s="242"/>
      <c r="B24" s="53" t="s">
        <v>53</v>
      </c>
      <c r="C24" s="54">
        <v>61</v>
      </c>
      <c r="D24" s="54">
        <v>63</v>
      </c>
      <c r="E24" s="54">
        <v>68</v>
      </c>
      <c r="F24" s="54">
        <v>66</v>
      </c>
      <c r="G24" s="54">
        <v>67</v>
      </c>
      <c r="H24" s="54">
        <v>69</v>
      </c>
      <c r="I24" s="143">
        <v>72</v>
      </c>
      <c r="J24" s="143">
        <v>70</v>
      </c>
      <c r="K24" s="54">
        <v>69</v>
      </c>
      <c r="L24" s="54">
        <v>68</v>
      </c>
    </row>
    <row r="25" spans="1:12" ht="15">
      <c r="A25" s="242"/>
      <c r="B25" s="53" t="s">
        <v>54</v>
      </c>
      <c r="C25" s="54">
        <v>65</v>
      </c>
      <c r="D25" s="54">
        <v>64</v>
      </c>
      <c r="E25" s="54">
        <v>67</v>
      </c>
      <c r="F25" s="54">
        <v>68</v>
      </c>
      <c r="G25" s="54">
        <v>69</v>
      </c>
      <c r="H25" s="54">
        <v>68</v>
      </c>
      <c r="I25" s="143">
        <v>69</v>
      </c>
      <c r="J25" s="143">
        <v>67</v>
      </c>
      <c r="K25" s="54">
        <v>63</v>
      </c>
      <c r="L25" s="54">
        <v>62</v>
      </c>
    </row>
    <row r="26" spans="1:12" ht="15">
      <c r="A26" s="242"/>
      <c r="B26" s="53" t="s">
        <v>55</v>
      </c>
      <c r="C26" s="54">
        <v>86</v>
      </c>
      <c r="D26" s="54">
        <v>97</v>
      </c>
      <c r="E26" s="54">
        <v>100</v>
      </c>
      <c r="F26" s="54">
        <v>105</v>
      </c>
      <c r="G26" s="54">
        <v>110</v>
      </c>
      <c r="H26" s="54">
        <v>121</v>
      </c>
      <c r="I26" s="143">
        <v>129</v>
      </c>
      <c r="J26" s="143">
        <v>131</v>
      </c>
      <c r="K26" s="54">
        <v>146</v>
      </c>
      <c r="L26" s="54">
        <v>149</v>
      </c>
    </row>
    <row r="27" spans="1:12" ht="15">
      <c r="A27" s="242"/>
      <c r="B27" s="53" t="s">
        <v>56</v>
      </c>
      <c r="C27" s="54">
        <v>224</v>
      </c>
      <c r="D27" s="54">
        <v>237</v>
      </c>
      <c r="E27" s="54">
        <v>257</v>
      </c>
      <c r="F27" s="54">
        <v>266</v>
      </c>
      <c r="G27" s="54">
        <v>271</v>
      </c>
      <c r="H27" s="54">
        <v>267</v>
      </c>
      <c r="I27" s="143">
        <v>271</v>
      </c>
      <c r="J27" s="143">
        <v>274</v>
      </c>
      <c r="K27" s="54">
        <v>270</v>
      </c>
      <c r="L27" s="54">
        <v>274</v>
      </c>
    </row>
    <row r="28" spans="1:12" ht="15">
      <c r="A28" s="242"/>
      <c r="B28" s="53" t="s">
        <v>59</v>
      </c>
      <c r="C28" s="54">
        <v>4</v>
      </c>
      <c r="D28" s="54">
        <v>4</v>
      </c>
      <c r="E28" s="54">
        <v>4</v>
      </c>
      <c r="F28" s="54">
        <v>4</v>
      </c>
      <c r="G28" s="54">
        <v>4</v>
      </c>
      <c r="H28" s="54">
        <v>4</v>
      </c>
      <c r="I28" s="143">
        <v>4</v>
      </c>
      <c r="J28" s="143">
        <v>4</v>
      </c>
      <c r="K28" s="54">
        <v>4</v>
      </c>
      <c r="L28" s="54">
        <v>3</v>
      </c>
    </row>
    <row r="29" spans="1:12" ht="15">
      <c r="A29" s="242"/>
      <c r="B29" s="53" t="s">
        <v>62</v>
      </c>
      <c r="C29" s="54">
        <v>19</v>
      </c>
      <c r="D29" s="54">
        <v>20</v>
      </c>
      <c r="E29" s="54">
        <v>21</v>
      </c>
      <c r="F29" s="54">
        <v>17</v>
      </c>
      <c r="G29" s="54">
        <v>16</v>
      </c>
      <c r="H29" s="54">
        <v>15</v>
      </c>
      <c r="I29" s="143">
        <v>15</v>
      </c>
      <c r="J29" s="143">
        <v>15</v>
      </c>
      <c r="K29" s="54">
        <v>15</v>
      </c>
      <c r="L29" s="54">
        <v>14</v>
      </c>
    </row>
    <row r="30" spans="1:12" ht="15">
      <c r="A30" s="242"/>
      <c r="B30" s="53" t="s">
        <v>63</v>
      </c>
      <c r="C30" s="54">
        <v>4</v>
      </c>
      <c r="D30" s="54">
        <v>4</v>
      </c>
      <c r="E30" s="54">
        <v>4</v>
      </c>
      <c r="F30" s="54">
        <v>4</v>
      </c>
      <c r="G30" s="54">
        <v>4</v>
      </c>
      <c r="H30" s="54">
        <v>4</v>
      </c>
      <c r="I30" s="143">
        <v>4</v>
      </c>
      <c r="J30" s="143">
        <v>4</v>
      </c>
      <c r="K30" s="54">
        <v>4</v>
      </c>
      <c r="L30" s="54">
        <v>4</v>
      </c>
    </row>
    <row r="31" spans="1:12" ht="15.75" thickBot="1">
      <c r="A31" s="243"/>
      <c r="B31" s="58" t="s">
        <v>64</v>
      </c>
      <c r="C31" s="59"/>
      <c r="D31" s="59">
        <v>1</v>
      </c>
      <c r="E31" s="59">
        <v>1</v>
      </c>
      <c r="F31" s="59"/>
      <c r="G31" s="59">
        <v>1</v>
      </c>
      <c r="H31" s="59">
        <v>1</v>
      </c>
      <c r="I31" s="144">
        <v>1</v>
      </c>
      <c r="J31" s="144">
        <v>1</v>
      </c>
      <c r="K31" s="59">
        <v>1</v>
      </c>
      <c r="L31" s="59">
        <v>1</v>
      </c>
    </row>
    <row r="32" spans="1:12" ht="15" customHeight="1">
      <c r="A32" s="244" t="s">
        <v>107</v>
      </c>
      <c r="B32" s="50" t="s">
        <v>17</v>
      </c>
      <c r="C32" s="51">
        <v>18</v>
      </c>
      <c r="D32" s="51">
        <v>18</v>
      </c>
      <c r="E32" s="56">
        <v>17</v>
      </c>
      <c r="F32" s="51">
        <v>16</v>
      </c>
      <c r="G32" s="51">
        <v>15</v>
      </c>
      <c r="H32" s="51">
        <v>17</v>
      </c>
      <c r="I32" s="146">
        <v>17</v>
      </c>
      <c r="J32" s="142">
        <v>19</v>
      </c>
      <c r="K32" s="56">
        <v>19</v>
      </c>
      <c r="L32" s="56">
        <v>23</v>
      </c>
    </row>
    <row r="33" spans="1:12" ht="15" customHeight="1">
      <c r="A33" s="245"/>
      <c r="B33" s="53" t="s">
        <v>18</v>
      </c>
      <c r="C33" s="54"/>
      <c r="D33" s="54"/>
      <c r="E33" s="54"/>
      <c r="F33" s="54">
        <v>1</v>
      </c>
      <c r="G33" s="54">
        <v>1</v>
      </c>
      <c r="H33" s="54">
        <v>1</v>
      </c>
      <c r="I33" s="143">
        <v>1</v>
      </c>
      <c r="J33" s="143">
        <v>1</v>
      </c>
      <c r="K33" s="54">
        <v>1</v>
      </c>
      <c r="L33" s="54">
        <v>1</v>
      </c>
    </row>
    <row r="34" spans="1:12" ht="15">
      <c r="A34" s="245"/>
      <c r="B34" s="53" t="s">
        <v>19</v>
      </c>
      <c r="C34" s="54">
        <v>2</v>
      </c>
      <c r="D34" s="54">
        <v>2</v>
      </c>
      <c r="E34" s="54">
        <v>2</v>
      </c>
      <c r="F34" s="54">
        <v>2</v>
      </c>
      <c r="G34" s="54">
        <v>2</v>
      </c>
      <c r="H34" s="54">
        <v>1</v>
      </c>
      <c r="I34" s="143">
        <v>2</v>
      </c>
      <c r="J34" s="143">
        <v>3</v>
      </c>
      <c r="K34" s="54">
        <v>4</v>
      </c>
      <c r="L34" s="54">
        <v>4</v>
      </c>
    </row>
    <row r="35" spans="1:12" ht="15">
      <c r="A35" s="245"/>
      <c r="B35" s="53" t="s">
        <v>20</v>
      </c>
      <c r="C35" s="54">
        <v>10</v>
      </c>
      <c r="D35" s="54">
        <v>12</v>
      </c>
      <c r="E35" s="54">
        <v>12</v>
      </c>
      <c r="F35" s="54">
        <v>12</v>
      </c>
      <c r="G35" s="54">
        <v>11</v>
      </c>
      <c r="H35" s="54">
        <v>13</v>
      </c>
      <c r="I35" s="143">
        <v>14</v>
      </c>
      <c r="J35" s="143">
        <v>15</v>
      </c>
      <c r="K35" s="54">
        <v>15</v>
      </c>
      <c r="L35" s="54">
        <v>15</v>
      </c>
    </row>
    <row r="36" spans="1:12" ht="15">
      <c r="A36" s="245"/>
      <c r="B36" s="53" t="s">
        <v>202</v>
      </c>
      <c r="C36" s="54"/>
      <c r="D36" s="54"/>
      <c r="E36" s="54"/>
      <c r="F36" s="54"/>
      <c r="G36" s="54"/>
      <c r="H36" s="54"/>
      <c r="I36" s="143"/>
      <c r="J36" s="143"/>
      <c r="K36" s="54"/>
      <c r="L36" s="54">
        <v>2</v>
      </c>
    </row>
    <row r="37" spans="1:12" ht="15">
      <c r="A37" s="245"/>
      <c r="B37" s="53" t="s">
        <v>22</v>
      </c>
      <c r="C37" s="54">
        <v>7</v>
      </c>
      <c r="D37" s="54">
        <v>7</v>
      </c>
      <c r="E37" s="54">
        <v>8</v>
      </c>
      <c r="F37" s="54">
        <v>8</v>
      </c>
      <c r="G37" s="54">
        <v>7</v>
      </c>
      <c r="H37" s="54">
        <v>8</v>
      </c>
      <c r="I37" s="143">
        <v>8</v>
      </c>
      <c r="J37" s="143">
        <v>11</v>
      </c>
      <c r="K37" s="54">
        <v>11</v>
      </c>
      <c r="L37" s="54">
        <v>11</v>
      </c>
    </row>
    <row r="38" spans="1:12" ht="15">
      <c r="A38" s="245"/>
      <c r="B38" s="53" t="s">
        <v>23</v>
      </c>
      <c r="C38" s="54">
        <v>1</v>
      </c>
      <c r="D38" s="54">
        <v>1</v>
      </c>
      <c r="E38" s="54">
        <v>1</v>
      </c>
      <c r="F38" s="54">
        <v>1</v>
      </c>
      <c r="G38" s="54">
        <v>1</v>
      </c>
      <c r="H38" s="54">
        <v>1</v>
      </c>
      <c r="I38" s="143">
        <v>1</v>
      </c>
      <c r="J38" s="143">
        <v>1</v>
      </c>
      <c r="K38" s="54">
        <v>1</v>
      </c>
      <c r="L38" s="54">
        <v>1</v>
      </c>
    </row>
    <row r="39" spans="1:12" ht="15">
      <c r="A39" s="245"/>
      <c r="B39" s="53" t="s">
        <v>26</v>
      </c>
      <c r="C39" s="54">
        <v>1</v>
      </c>
      <c r="D39" s="54">
        <v>1</v>
      </c>
      <c r="E39" s="54">
        <v>1</v>
      </c>
      <c r="F39" s="54">
        <v>1</v>
      </c>
      <c r="G39" s="54">
        <v>1</v>
      </c>
      <c r="H39" s="54">
        <v>1</v>
      </c>
      <c r="I39" s="143">
        <v>1</v>
      </c>
      <c r="J39" s="143">
        <v>1</v>
      </c>
      <c r="K39" s="54">
        <v>1</v>
      </c>
      <c r="L39" s="54">
        <v>1</v>
      </c>
    </row>
    <row r="40" spans="1:12" ht="15">
      <c r="A40" s="245"/>
      <c r="B40" s="53" t="s">
        <v>179</v>
      </c>
      <c r="C40" s="54">
        <v>2</v>
      </c>
      <c r="D40" s="54">
        <v>2</v>
      </c>
      <c r="E40" s="54">
        <v>3</v>
      </c>
      <c r="F40" s="54">
        <v>3</v>
      </c>
      <c r="G40" s="54">
        <v>3</v>
      </c>
      <c r="H40" s="54">
        <v>3</v>
      </c>
      <c r="I40" s="143">
        <v>3</v>
      </c>
      <c r="J40" s="143">
        <v>3</v>
      </c>
      <c r="K40" s="54">
        <v>3</v>
      </c>
      <c r="L40" s="54">
        <v>3</v>
      </c>
    </row>
    <row r="41" spans="1:12" ht="15">
      <c r="A41" s="245"/>
      <c r="B41" s="53" t="s">
        <v>31</v>
      </c>
      <c r="C41" s="54">
        <v>1</v>
      </c>
      <c r="D41" s="54">
        <v>1</v>
      </c>
      <c r="E41" s="54">
        <v>1</v>
      </c>
      <c r="F41" s="54">
        <v>3</v>
      </c>
      <c r="G41" s="54">
        <v>6</v>
      </c>
      <c r="H41" s="54">
        <v>7</v>
      </c>
      <c r="I41" s="143">
        <v>7</v>
      </c>
      <c r="J41" s="143">
        <v>10</v>
      </c>
      <c r="K41" s="54">
        <v>13</v>
      </c>
      <c r="L41" s="54">
        <v>15</v>
      </c>
    </row>
    <row r="42" spans="1:12" ht="15">
      <c r="A42" s="245"/>
      <c r="B42" s="213" t="s">
        <v>141</v>
      </c>
      <c r="C42" s="54"/>
      <c r="D42" s="54"/>
      <c r="E42" s="54"/>
      <c r="F42" s="54"/>
      <c r="G42" s="54"/>
      <c r="H42" s="54"/>
      <c r="I42" s="143"/>
      <c r="J42" s="143">
        <v>2</v>
      </c>
      <c r="K42" s="54">
        <v>5</v>
      </c>
      <c r="L42" s="54">
        <v>8</v>
      </c>
    </row>
    <row r="43" spans="1:12" ht="15">
      <c r="A43" s="245"/>
      <c r="B43" s="53" t="s">
        <v>33</v>
      </c>
      <c r="C43" s="54">
        <v>6</v>
      </c>
      <c r="D43" s="54">
        <v>7</v>
      </c>
      <c r="E43" s="54">
        <v>7</v>
      </c>
      <c r="F43" s="54">
        <v>7</v>
      </c>
      <c r="G43" s="54">
        <v>7</v>
      </c>
      <c r="H43" s="54">
        <v>7</v>
      </c>
      <c r="I43" s="143">
        <v>6</v>
      </c>
      <c r="J43" s="143">
        <v>8</v>
      </c>
      <c r="K43" s="54">
        <v>8</v>
      </c>
      <c r="L43" s="54">
        <v>9</v>
      </c>
    </row>
    <row r="44" spans="1:12" ht="15">
      <c r="A44" s="245"/>
      <c r="B44" s="53" t="s">
        <v>34</v>
      </c>
      <c r="C44" s="54">
        <v>1</v>
      </c>
      <c r="D44" s="54">
        <v>1</v>
      </c>
      <c r="E44" s="54">
        <v>1</v>
      </c>
      <c r="F44" s="54">
        <v>1</v>
      </c>
      <c r="G44" s="54">
        <v>1</v>
      </c>
      <c r="H44" s="54">
        <v>1</v>
      </c>
      <c r="I44" s="143">
        <v>1</v>
      </c>
      <c r="J44" s="143">
        <v>1</v>
      </c>
      <c r="K44" s="54">
        <v>1</v>
      </c>
      <c r="L44" s="54">
        <v>1</v>
      </c>
    </row>
    <row r="45" spans="1:12" ht="15">
      <c r="A45" s="245"/>
      <c r="B45" s="53" t="s">
        <v>36</v>
      </c>
      <c r="C45" s="54">
        <v>620</v>
      </c>
      <c r="D45" s="54">
        <v>620</v>
      </c>
      <c r="E45" s="54">
        <v>639</v>
      </c>
      <c r="F45" s="54">
        <v>641</v>
      </c>
      <c r="G45" s="54">
        <v>644</v>
      </c>
      <c r="H45" s="54">
        <v>644</v>
      </c>
      <c r="I45" s="143">
        <v>652</v>
      </c>
      <c r="J45" s="143">
        <v>680</v>
      </c>
      <c r="K45" s="54">
        <v>708</v>
      </c>
      <c r="L45" s="54">
        <v>784</v>
      </c>
    </row>
    <row r="46" spans="1:12" ht="15">
      <c r="A46" s="245"/>
      <c r="B46" s="53" t="s">
        <v>37</v>
      </c>
      <c r="C46" s="106">
        <v>1</v>
      </c>
      <c r="D46" s="54">
        <v>1</v>
      </c>
      <c r="E46" s="106">
        <v>1</v>
      </c>
      <c r="F46" s="54">
        <v>1</v>
      </c>
      <c r="G46" s="106">
        <v>1</v>
      </c>
      <c r="H46" s="54">
        <v>1</v>
      </c>
      <c r="I46" s="145">
        <v>1</v>
      </c>
      <c r="J46" s="143">
        <v>1</v>
      </c>
      <c r="K46" s="106">
        <v>1</v>
      </c>
      <c r="L46" s="106">
        <v>1</v>
      </c>
    </row>
    <row r="47" spans="1:12" ht="15" customHeight="1">
      <c r="A47" s="245"/>
      <c r="B47" s="214" t="s">
        <v>203</v>
      </c>
      <c r="C47" s="106"/>
      <c r="D47" s="106"/>
      <c r="E47" s="106"/>
      <c r="F47" s="106"/>
      <c r="G47" s="106"/>
      <c r="H47" s="106"/>
      <c r="I47" s="145"/>
      <c r="J47" s="145"/>
      <c r="K47" s="106"/>
      <c r="L47" s="106">
        <v>1</v>
      </c>
    </row>
    <row r="48" spans="1:12" ht="15">
      <c r="A48" s="245"/>
      <c r="B48" s="214" t="s">
        <v>39</v>
      </c>
      <c r="C48" s="106">
        <v>1</v>
      </c>
      <c r="D48" s="106">
        <v>1</v>
      </c>
      <c r="E48" s="106">
        <v>1</v>
      </c>
      <c r="F48" s="106">
        <v>1</v>
      </c>
      <c r="G48" s="106">
        <v>1</v>
      </c>
      <c r="H48" s="106">
        <v>1</v>
      </c>
      <c r="I48" s="145">
        <v>1</v>
      </c>
      <c r="J48" s="145">
        <v>1</v>
      </c>
      <c r="K48" s="106">
        <v>1</v>
      </c>
      <c r="L48" s="106">
        <v>1</v>
      </c>
    </row>
    <row r="49" spans="1:12" ht="15" customHeight="1">
      <c r="A49" s="245"/>
      <c r="B49" s="214" t="s">
        <v>40</v>
      </c>
      <c r="C49" s="54">
        <v>1</v>
      </c>
      <c r="D49" s="107">
        <v>1</v>
      </c>
      <c r="E49" s="54">
        <v>2</v>
      </c>
      <c r="F49" s="106">
        <v>2</v>
      </c>
      <c r="G49" s="54">
        <v>2</v>
      </c>
      <c r="H49" s="108">
        <v>3</v>
      </c>
      <c r="I49" s="143">
        <v>4</v>
      </c>
      <c r="J49" s="145">
        <v>6</v>
      </c>
      <c r="K49" s="54">
        <v>6</v>
      </c>
      <c r="L49" s="54">
        <v>12</v>
      </c>
    </row>
    <row r="50" spans="1:12" ht="15">
      <c r="A50" s="245"/>
      <c r="B50" s="214" t="s">
        <v>204</v>
      </c>
      <c r="C50" s="54"/>
      <c r="D50" s="107"/>
      <c r="E50" s="54"/>
      <c r="F50" s="106"/>
      <c r="G50" s="54"/>
      <c r="H50" s="108"/>
      <c r="I50" s="143"/>
      <c r="J50" s="145"/>
      <c r="K50" s="54"/>
      <c r="L50" s="54">
        <v>1</v>
      </c>
    </row>
    <row r="51" spans="1:12" ht="15">
      <c r="A51" s="245"/>
      <c r="B51" s="53" t="s">
        <v>42</v>
      </c>
      <c r="C51" s="54">
        <v>3</v>
      </c>
      <c r="D51" s="54">
        <v>3</v>
      </c>
      <c r="E51" s="54">
        <v>2</v>
      </c>
      <c r="F51" s="54">
        <v>2</v>
      </c>
      <c r="G51" s="54">
        <v>2</v>
      </c>
      <c r="H51" s="54">
        <v>2</v>
      </c>
      <c r="I51" s="143">
        <v>2</v>
      </c>
      <c r="J51" s="143">
        <v>1</v>
      </c>
      <c r="K51" s="54">
        <v>1</v>
      </c>
      <c r="L51" s="54">
        <v>1</v>
      </c>
    </row>
    <row r="52" spans="1:12" ht="15">
      <c r="A52" s="245"/>
      <c r="B52" s="53" t="s">
        <v>205</v>
      </c>
      <c r="C52" s="56"/>
      <c r="D52" s="54"/>
      <c r="E52" s="56"/>
      <c r="F52" s="54"/>
      <c r="G52" s="56"/>
      <c r="H52" s="54"/>
      <c r="I52" s="146"/>
      <c r="J52" s="143"/>
      <c r="K52" s="56"/>
      <c r="L52" s="56">
        <v>1</v>
      </c>
    </row>
    <row r="53" spans="1:12" ht="15">
      <c r="A53" s="245"/>
      <c r="B53" s="53" t="s">
        <v>45</v>
      </c>
      <c r="C53" s="56">
        <v>1</v>
      </c>
      <c r="D53" s="54">
        <v>1</v>
      </c>
      <c r="E53" s="56">
        <v>1</v>
      </c>
      <c r="F53" s="54">
        <v>1</v>
      </c>
      <c r="G53" s="56">
        <v>1</v>
      </c>
      <c r="H53" s="54">
        <v>1</v>
      </c>
      <c r="I53" s="146">
        <v>1</v>
      </c>
      <c r="J53" s="143">
        <v>1</v>
      </c>
      <c r="K53" s="56">
        <v>1</v>
      </c>
      <c r="L53" s="56">
        <v>1</v>
      </c>
    </row>
    <row r="54" spans="1:12" ht="15">
      <c r="A54" s="245"/>
      <c r="B54" s="215" t="s">
        <v>46</v>
      </c>
      <c r="C54" s="54"/>
      <c r="D54" s="112"/>
      <c r="E54" s="54"/>
      <c r="F54" s="56"/>
      <c r="G54" s="54">
        <v>1</v>
      </c>
      <c r="H54" s="57">
        <v>1</v>
      </c>
      <c r="I54" s="146">
        <v>1</v>
      </c>
      <c r="J54" s="146">
        <v>2</v>
      </c>
      <c r="K54" s="54">
        <v>3</v>
      </c>
      <c r="L54" s="54">
        <v>3</v>
      </c>
    </row>
    <row r="55" spans="1:12" ht="15">
      <c r="A55" s="245"/>
      <c r="B55" s="53" t="s">
        <v>47</v>
      </c>
      <c r="C55" s="54">
        <v>3</v>
      </c>
      <c r="D55" s="55">
        <v>3</v>
      </c>
      <c r="E55" s="54">
        <v>3</v>
      </c>
      <c r="F55" s="54">
        <v>3</v>
      </c>
      <c r="G55" s="54">
        <v>3</v>
      </c>
      <c r="H55" s="52">
        <v>3</v>
      </c>
      <c r="I55" s="146">
        <v>3</v>
      </c>
      <c r="J55" s="146">
        <v>3</v>
      </c>
      <c r="K55" s="54">
        <v>3</v>
      </c>
      <c r="L55" s="54">
        <v>3</v>
      </c>
    </row>
    <row r="56" spans="1:12" ht="15">
      <c r="A56" s="245"/>
      <c r="B56" s="53" t="s">
        <v>49</v>
      </c>
      <c r="C56" s="54">
        <v>9</v>
      </c>
      <c r="D56" s="55">
        <v>10</v>
      </c>
      <c r="E56" s="54">
        <v>9</v>
      </c>
      <c r="F56" s="54">
        <v>10</v>
      </c>
      <c r="G56" s="54">
        <v>13</v>
      </c>
      <c r="H56" s="52">
        <v>21</v>
      </c>
      <c r="I56" s="146">
        <v>34</v>
      </c>
      <c r="J56" s="146">
        <v>58</v>
      </c>
      <c r="K56" s="54">
        <v>64</v>
      </c>
      <c r="L56" s="54">
        <v>66</v>
      </c>
    </row>
    <row r="57" spans="1:12" ht="15">
      <c r="A57" s="245"/>
      <c r="B57" s="53" t="s">
        <v>50</v>
      </c>
      <c r="C57" s="54"/>
      <c r="D57" s="55"/>
      <c r="E57" s="54"/>
      <c r="F57" s="54"/>
      <c r="G57" s="54">
        <v>1</v>
      </c>
      <c r="H57" s="52">
        <v>1</v>
      </c>
      <c r="I57" s="146">
        <v>1</v>
      </c>
      <c r="J57" s="146">
        <v>1</v>
      </c>
      <c r="K57" s="54">
        <v>1</v>
      </c>
      <c r="L57" s="54"/>
    </row>
    <row r="58" spans="1:12" ht="15">
      <c r="A58" s="245"/>
      <c r="B58" s="53" t="s">
        <v>51</v>
      </c>
      <c r="C58" s="54">
        <v>2</v>
      </c>
      <c r="D58" s="55">
        <v>2</v>
      </c>
      <c r="E58" s="54">
        <v>2</v>
      </c>
      <c r="F58" s="54">
        <v>2</v>
      </c>
      <c r="G58" s="54">
        <v>2</v>
      </c>
      <c r="H58" s="52">
        <v>2</v>
      </c>
      <c r="I58" s="146">
        <v>2</v>
      </c>
      <c r="J58" s="146">
        <v>2</v>
      </c>
      <c r="K58" s="54">
        <v>2</v>
      </c>
      <c r="L58" s="54">
        <v>2</v>
      </c>
    </row>
    <row r="59" spans="1:12" ht="15">
      <c r="A59" s="245"/>
      <c r="B59" s="53" t="s">
        <v>52</v>
      </c>
      <c r="C59" s="54">
        <v>754</v>
      </c>
      <c r="D59" s="55">
        <v>760</v>
      </c>
      <c r="E59" s="54">
        <v>815</v>
      </c>
      <c r="F59" s="54">
        <v>829</v>
      </c>
      <c r="G59" s="54">
        <v>851</v>
      </c>
      <c r="H59" s="52">
        <v>877</v>
      </c>
      <c r="I59" s="146">
        <v>919</v>
      </c>
      <c r="J59" s="146">
        <v>982</v>
      </c>
      <c r="K59" s="54">
        <v>1010</v>
      </c>
      <c r="L59" s="54">
        <v>1069</v>
      </c>
    </row>
    <row r="60" spans="1:12" ht="15">
      <c r="A60" s="245"/>
      <c r="B60" s="53" t="s">
        <v>177</v>
      </c>
      <c r="C60" s="54"/>
      <c r="D60" s="55"/>
      <c r="E60" s="54"/>
      <c r="F60" s="54"/>
      <c r="G60" s="54"/>
      <c r="H60" s="52"/>
      <c r="I60" s="146"/>
      <c r="J60" s="146"/>
      <c r="K60" s="54">
        <v>1</v>
      </c>
      <c r="L60" s="54">
        <v>1</v>
      </c>
    </row>
    <row r="61" spans="1:12" ht="15">
      <c r="A61" s="245"/>
      <c r="B61" s="53" t="s">
        <v>57</v>
      </c>
      <c r="C61" s="54">
        <v>6</v>
      </c>
      <c r="D61" s="55">
        <v>6</v>
      </c>
      <c r="E61" s="54">
        <v>6</v>
      </c>
      <c r="F61" s="54">
        <v>6</v>
      </c>
      <c r="G61" s="54">
        <v>6</v>
      </c>
      <c r="H61" s="52">
        <v>6</v>
      </c>
      <c r="I61" s="146">
        <v>6</v>
      </c>
      <c r="J61" s="146">
        <v>8</v>
      </c>
      <c r="K61" s="54">
        <v>9</v>
      </c>
      <c r="L61" s="54">
        <v>9</v>
      </c>
    </row>
    <row r="62" spans="1:12" ht="15">
      <c r="A62" s="245"/>
      <c r="B62" s="53" t="s">
        <v>58</v>
      </c>
      <c r="C62" s="54"/>
      <c r="D62" s="55"/>
      <c r="E62" s="54"/>
      <c r="F62" s="54"/>
      <c r="G62" s="54"/>
      <c r="H62" s="52"/>
      <c r="I62" s="146"/>
      <c r="J62" s="146">
        <v>1</v>
      </c>
      <c r="K62" s="54">
        <v>1</v>
      </c>
      <c r="L62" s="54">
        <v>1</v>
      </c>
    </row>
    <row r="63" spans="1:12" ht="15">
      <c r="A63" s="245"/>
      <c r="B63" s="53" t="s">
        <v>60</v>
      </c>
      <c r="C63" s="54">
        <v>36</v>
      </c>
      <c r="D63" s="55">
        <v>39</v>
      </c>
      <c r="E63" s="54">
        <v>40</v>
      </c>
      <c r="F63" s="54">
        <v>41</v>
      </c>
      <c r="G63" s="54">
        <v>42</v>
      </c>
      <c r="H63" s="52">
        <v>42</v>
      </c>
      <c r="I63" s="146">
        <v>40</v>
      </c>
      <c r="J63" s="146">
        <v>43</v>
      </c>
      <c r="K63" s="54">
        <v>45</v>
      </c>
      <c r="L63" s="54">
        <v>46</v>
      </c>
    </row>
    <row r="64" spans="1:12" ht="15">
      <c r="A64" s="245"/>
      <c r="B64" s="215" t="s">
        <v>61</v>
      </c>
      <c r="C64" s="54">
        <v>1</v>
      </c>
      <c r="D64" s="55">
        <v>1</v>
      </c>
      <c r="E64" s="54">
        <v>1</v>
      </c>
      <c r="F64" s="54">
        <v>1</v>
      </c>
      <c r="G64" s="54">
        <v>1</v>
      </c>
      <c r="H64" s="52">
        <v>1</v>
      </c>
      <c r="I64" s="146">
        <v>1</v>
      </c>
      <c r="J64" s="146">
        <v>2</v>
      </c>
      <c r="K64" s="54">
        <v>2</v>
      </c>
      <c r="L64" s="54">
        <v>2</v>
      </c>
    </row>
    <row r="65" spans="1:12" ht="15">
      <c r="A65" s="245"/>
      <c r="B65" s="213" t="s">
        <v>178</v>
      </c>
      <c r="C65" s="54"/>
      <c r="D65" s="55"/>
      <c r="E65" s="54"/>
      <c r="F65" s="54"/>
      <c r="G65" s="54"/>
      <c r="H65" s="52"/>
      <c r="I65" s="146"/>
      <c r="J65" s="146"/>
      <c r="K65" s="54">
        <v>1</v>
      </c>
      <c r="L65" s="54">
        <v>1</v>
      </c>
    </row>
    <row r="66" spans="1:12" ht="15">
      <c r="A66" s="245"/>
      <c r="B66" s="53" t="s">
        <v>65</v>
      </c>
      <c r="C66" s="54"/>
      <c r="D66" s="55"/>
      <c r="E66" s="54"/>
      <c r="F66" s="54"/>
      <c r="G66" s="54"/>
      <c r="H66" s="52"/>
      <c r="I66" s="146"/>
      <c r="J66" s="146">
        <v>1</v>
      </c>
      <c r="K66" s="54">
        <v>1</v>
      </c>
      <c r="L66" s="54">
        <v>2</v>
      </c>
    </row>
    <row r="67" spans="1:12" ht="15">
      <c r="A67" s="245"/>
      <c r="B67" s="53" t="s">
        <v>66</v>
      </c>
      <c r="C67" s="54">
        <v>7</v>
      </c>
      <c r="D67" s="55">
        <v>7</v>
      </c>
      <c r="E67" s="54">
        <v>7</v>
      </c>
      <c r="F67" s="54">
        <v>7</v>
      </c>
      <c r="G67" s="54">
        <v>7</v>
      </c>
      <c r="H67" s="52">
        <v>8</v>
      </c>
      <c r="I67" s="146">
        <v>8</v>
      </c>
      <c r="J67" s="146">
        <v>9</v>
      </c>
      <c r="K67" s="54">
        <v>8</v>
      </c>
      <c r="L67" s="54">
        <v>11</v>
      </c>
    </row>
    <row r="68" spans="1:12" ht="15">
      <c r="A68" s="245"/>
      <c r="B68" s="53" t="s">
        <v>67</v>
      </c>
      <c r="C68" s="54">
        <v>11</v>
      </c>
      <c r="D68" s="55">
        <v>11</v>
      </c>
      <c r="E68" s="54">
        <v>12</v>
      </c>
      <c r="F68" s="54">
        <v>12</v>
      </c>
      <c r="G68" s="54">
        <v>11</v>
      </c>
      <c r="H68" s="52">
        <v>11</v>
      </c>
      <c r="I68" s="143">
        <v>14</v>
      </c>
      <c r="J68" s="146">
        <v>18</v>
      </c>
      <c r="K68" s="54">
        <v>21</v>
      </c>
      <c r="L68" s="54">
        <v>21</v>
      </c>
    </row>
    <row r="69" spans="1:12" ht="15.75" thickBot="1">
      <c r="A69" s="246"/>
      <c r="B69" s="58" t="s">
        <v>68</v>
      </c>
      <c r="C69" s="144">
        <v>4</v>
      </c>
      <c r="D69" s="55">
        <v>5</v>
      </c>
      <c r="E69" s="59">
        <v>9</v>
      </c>
      <c r="F69" s="54">
        <v>10</v>
      </c>
      <c r="G69" s="144">
        <v>13</v>
      </c>
      <c r="H69" s="52">
        <v>16</v>
      </c>
      <c r="I69" s="144">
        <v>20</v>
      </c>
      <c r="J69" s="146">
        <v>41</v>
      </c>
      <c r="K69" s="59">
        <v>45</v>
      </c>
      <c r="L69" s="59">
        <v>73</v>
      </c>
    </row>
    <row r="70" spans="1:12" ht="15.75" thickBot="1">
      <c r="A70" s="111"/>
      <c r="B70" s="105" t="s">
        <v>69</v>
      </c>
      <c r="C70" s="66">
        <v>153</v>
      </c>
      <c r="D70" s="66">
        <v>143</v>
      </c>
      <c r="E70" s="109">
        <v>139</v>
      </c>
      <c r="F70" s="109">
        <v>133</v>
      </c>
      <c r="G70" s="66">
        <v>132</v>
      </c>
      <c r="H70" s="110">
        <v>131</v>
      </c>
      <c r="I70" s="66">
        <v>131</v>
      </c>
      <c r="J70" s="66">
        <v>132</v>
      </c>
      <c r="K70" s="109">
        <v>144</v>
      </c>
      <c r="L70" s="109">
        <v>127</v>
      </c>
    </row>
    <row r="71" spans="2:12" ht="16.5" thickBot="1">
      <c r="B71" s="115"/>
      <c r="C71" s="91">
        <v>23577</v>
      </c>
      <c r="D71" s="92">
        <v>23888</v>
      </c>
      <c r="E71" s="91">
        <v>24076</v>
      </c>
      <c r="F71" s="92">
        <v>24448</v>
      </c>
      <c r="G71" s="91">
        <v>24389</v>
      </c>
      <c r="H71" s="92">
        <v>24811</v>
      </c>
      <c r="I71" s="67">
        <v>24768</v>
      </c>
      <c r="J71" s="92">
        <v>25463</v>
      </c>
      <c r="K71" s="67">
        <v>25932</v>
      </c>
      <c r="L71" s="92">
        <v>26151</v>
      </c>
    </row>
    <row r="72" spans="2:12" ht="15">
      <c r="B72" s="151"/>
      <c r="D72" s="151"/>
      <c r="F72" s="151"/>
      <c r="H72" s="151"/>
      <c r="J72" s="151"/>
      <c r="L72" s="151"/>
    </row>
  </sheetData>
  <sheetProtection/>
  <mergeCells count="4">
    <mergeCell ref="A2:L2"/>
    <mergeCell ref="A5:A8"/>
    <mergeCell ref="A9:A31"/>
    <mergeCell ref="A32:A6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5" r:id="rId1"/>
  <headerFooter>
    <oddFooter>&amp;L&amp;8&amp;K00-042The NMC register in Northern Ireland as on 31 March 2021&amp;C&amp;8&amp;K00-042Page &amp;P of &amp;N</oddFooter>
  </headerFooter>
  <rowBreaks count="1" manualBreakCount="1">
    <brk id="32" max="11" man="1"/>
  </rowBreaks>
</worksheet>
</file>

<file path=xl/worksheets/sheet7.xml><?xml version="1.0" encoding="utf-8"?>
<worksheet xmlns="http://schemas.openxmlformats.org/spreadsheetml/2006/main" xmlns:r="http://schemas.openxmlformats.org/officeDocument/2006/relationships">
  <sheetPr>
    <pageSetUpPr fitToPage="1"/>
  </sheetPr>
  <dimension ref="A1:L50"/>
  <sheetViews>
    <sheetView showZeros="0"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3" sqref="B3"/>
    </sheetView>
  </sheetViews>
  <sheetFormatPr defaultColWidth="8.88671875" defaultRowHeight="15"/>
  <cols>
    <col min="2" max="2" width="17.6640625" style="0" bestFit="1" customWidth="1"/>
    <col min="3" max="12" width="9.88671875" style="0" customWidth="1"/>
  </cols>
  <sheetData>
    <row r="1" spans="1:12" ht="15.75" thickBot="1">
      <c r="A1" s="1"/>
      <c r="B1" s="149"/>
      <c r="C1" s="149"/>
      <c r="D1" s="149"/>
      <c r="E1" s="149"/>
      <c r="F1" s="149"/>
      <c r="G1" s="149"/>
      <c r="H1" s="149"/>
      <c r="I1" s="149"/>
      <c r="J1" s="149"/>
      <c r="K1" s="149"/>
      <c r="L1" s="147"/>
    </row>
    <row r="2" spans="1:12" ht="15.75" customHeight="1" thickBot="1">
      <c r="A2" s="227" t="s">
        <v>185</v>
      </c>
      <c r="B2" s="228"/>
      <c r="C2" s="228"/>
      <c r="D2" s="228"/>
      <c r="E2" s="228"/>
      <c r="F2" s="228"/>
      <c r="G2" s="228"/>
      <c r="H2" s="228"/>
      <c r="I2" s="228"/>
      <c r="J2" s="228"/>
      <c r="K2" s="228"/>
      <c r="L2" s="229"/>
    </row>
    <row r="3" spans="1:12" ht="16.5" thickBot="1">
      <c r="A3" s="1"/>
      <c r="B3" s="150"/>
      <c r="C3" s="150"/>
      <c r="D3" s="150"/>
      <c r="E3" s="150"/>
      <c r="F3" s="150"/>
      <c r="G3" s="150"/>
      <c r="H3" s="150"/>
      <c r="I3" s="150"/>
      <c r="J3" s="150"/>
      <c r="K3" s="150"/>
      <c r="L3" s="13"/>
    </row>
    <row r="4" spans="1:12" ht="48" thickBot="1">
      <c r="A4" s="1"/>
      <c r="B4" s="98" t="s">
        <v>16</v>
      </c>
      <c r="C4" s="175" t="s">
        <v>168</v>
      </c>
      <c r="D4" s="176" t="s">
        <v>169</v>
      </c>
      <c r="E4" s="175" t="s">
        <v>170</v>
      </c>
      <c r="F4" s="176" t="s">
        <v>171</v>
      </c>
      <c r="G4" s="175" t="s">
        <v>172</v>
      </c>
      <c r="H4" s="176" t="s">
        <v>173</v>
      </c>
      <c r="I4" s="175" t="s">
        <v>174</v>
      </c>
      <c r="J4" s="176" t="s">
        <v>175</v>
      </c>
      <c r="K4" s="175" t="s">
        <v>176</v>
      </c>
      <c r="L4" s="176" t="s">
        <v>201</v>
      </c>
    </row>
    <row r="5" spans="1:12" ht="15">
      <c r="A5" s="241" t="s">
        <v>71</v>
      </c>
      <c r="B5" s="50" t="s">
        <v>70</v>
      </c>
      <c r="C5" s="51">
        <v>23</v>
      </c>
      <c r="D5" s="51">
        <v>62</v>
      </c>
      <c r="E5" s="51">
        <v>43</v>
      </c>
      <c r="F5" s="51">
        <v>68</v>
      </c>
      <c r="G5" s="51">
        <v>53</v>
      </c>
      <c r="H5" s="51">
        <v>67</v>
      </c>
      <c r="I5" s="51">
        <v>57</v>
      </c>
      <c r="J5" s="51">
        <v>105</v>
      </c>
      <c r="K5" s="142">
        <v>61</v>
      </c>
      <c r="L5" s="142">
        <v>99</v>
      </c>
    </row>
    <row r="6" spans="1:12" ht="15">
      <c r="A6" s="242"/>
      <c r="B6" s="53" t="s">
        <v>71</v>
      </c>
      <c r="C6" s="54">
        <v>14</v>
      </c>
      <c r="D6" s="54">
        <v>580</v>
      </c>
      <c r="E6" s="54">
        <v>11</v>
      </c>
      <c r="F6" s="54">
        <v>546</v>
      </c>
      <c r="G6" s="54">
        <v>13</v>
      </c>
      <c r="H6" s="54">
        <v>573</v>
      </c>
      <c r="I6" s="54">
        <v>9</v>
      </c>
      <c r="J6" s="54">
        <v>633</v>
      </c>
      <c r="K6" s="143">
        <v>469</v>
      </c>
      <c r="L6" s="143">
        <v>229</v>
      </c>
    </row>
    <row r="7" spans="1:12" ht="15">
      <c r="A7" s="242"/>
      <c r="B7" s="53" t="s">
        <v>72</v>
      </c>
      <c r="C7" s="54">
        <v>29</v>
      </c>
      <c r="D7" s="54">
        <v>26</v>
      </c>
      <c r="E7" s="54">
        <v>56</v>
      </c>
      <c r="F7" s="54">
        <v>23</v>
      </c>
      <c r="G7" s="54">
        <v>49</v>
      </c>
      <c r="H7" s="54">
        <v>35</v>
      </c>
      <c r="I7" s="54">
        <v>42</v>
      </c>
      <c r="J7" s="54">
        <v>31</v>
      </c>
      <c r="K7" s="143">
        <v>42</v>
      </c>
      <c r="L7" s="143">
        <v>10</v>
      </c>
    </row>
    <row r="8" spans="1:12" ht="15.75" thickBot="1">
      <c r="A8" s="243"/>
      <c r="B8" s="58" t="s">
        <v>73</v>
      </c>
      <c r="C8" s="59">
        <v>1</v>
      </c>
      <c r="D8" s="59">
        <v>2</v>
      </c>
      <c r="E8" s="59">
        <v>2</v>
      </c>
      <c r="F8" s="59">
        <v>0</v>
      </c>
      <c r="G8" s="59">
        <v>3</v>
      </c>
      <c r="H8" s="59">
        <v>1</v>
      </c>
      <c r="I8" s="59">
        <v>4</v>
      </c>
      <c r="J8" s="59">
        <v>0</v>
      </c>
      <c r="K8" s="144">
        <v>1</v>
      </c>
      <c r="L8" s="144">
        <v>0</v>
      </c>
    </row>
    <row r="9" spans="1:12" ht="15" customHeight="1">
      <c r="A9" s="247" t="s">
        <v>106</v>
      </c>
      <c r="B9" s="50" t="s">
        <v>21</v>
      </c>
      <c r="C9" s="51">
        <v>1</v>
      </c>
      <c r="D9" s="51">
        <v>0</v>
      </c>
      <c r="E9" s="51">
        <v>0</v>
      </c>
      <c r="F9" s="51">
        <v>0</v>
      </c>
      <c r="G9" s="51">
        <v>0</v>
      </c>
      <c r="H9" s="51">
        <v>0</v>
      </c>
      <c r="I9" s="51">
        <v>0</v>
      </c>
      <c r="J9" s="51">
        <v>0</v>
      </c>
      <c r="K9" s="142">
        <v>0</v>
      </c>
      <c r="L9" s="142"/>
    </row>
    <row r="10" spans="1:12" ht="15">
      <c r="A10" s="248"/>
      <c r="B10" s="53" t="s">
        <v>28</v>
      </c>
      <c r="C10" s="54">
        <v>0</v>
      </c>
      <c r="D10" s="54">
        <v>0</v>
      </c>
      <c r="E10" s="54">
        <v>1</v>
      </c>
      <c r="F10" s="54">
        <v>0</v>
      </c>
      <c r="G10" s="54">
        <v>0</v>
      </c>
      <c r="H10" s="54">
        <v>0</v>
      </c>
      <c r="I10" s="54">
        <v>0</v>
      </c>
      <c r="J10" s="54">
        <v>0</v>
      </c>
      <c r="K10" s="143">
        <v>0</v>
      </c>
      <c r="L10" s="143"/>
    </row>
    <row r="11" spans="1:12" ht="15">
      <c r="A11" s="248"/>
      <c r="B11" s="53" t="s">
        <v>30</v>
      </c>
      <c r="C11" s="54">
        <v>0</v>
      </c>
      <c r="D11" s="54">
        <v>0</v>
      </c>
      <c r="E11" s="54">
        <v>0</v>
      </c>
      <c r="F11" s="54">
        <v>1</v>
      </c>
      <c r="G11" s="54">
        <v>0</v>
      </c>
      <c r="H11" s="54">
        <v>0</v>
      </c>
      <c r="I11" s="54">
        <v>0</v>
      </c>
      <c r="J11" s="54">
        <v>1</v>
      </c>
      <c r="K11" s="143">
        <v>0</v>
      </c>
      <c r="L11" s="143"/>
    </row>
    <row r="12" spans="1:12" ht="15">
      <c r="A12" s="248"/>
      <c r="B12" s="53" t="s">
        <v>32</v>
      </c>
      <c r="C12" s="54">
        <v>1</v>
      </c>
      <c r="D12" s="54">
        <v>0</v>
      </c>
      <c r="E12" s="54">
        <v>0</v>
      </c>
      <c r="F12" s="54">
        <v>0</v>
      </c>
      <c r="G12" s="54">
        <v>1</v>
      </c>
      <c r="H12" s="54">
        <v>0</v>
      </c>
      <c r="I12" s="54">
        <v>0</v>
      </c>
      <c r="J12" s="54">
        <v>1</v>
      </c>
      <c r="K12" s="143">
        <v>0</v>
      </c>
      <c r="L12" s="143">
        <v>2</v>
      </c>
    </row>
    <row r="13" spans="1:12" ht="15">
      <c r="A13" s="248"/>
      <c r="B13" s="53" t="s">
        <v>35</v>
      </c>
      <c r="C13" s="54">
        <v>1</v>
      </c>
      <c r="D13" s="54">
        <v>0</v>
      </c>
      <c r="E13" s="54">
        <v>0</v>
      </c>
      <c r="F13" s="54">
        <v>0</v>
      </c>
      <c r="G13" s="54">
        <v>1</v>
      </c>
      <c r="H13" s="54">
        <v>0</v>
      </c>
      <c r="I13" s="54">
        <v>0</v>
      </c>
      <c r="J13" s="54">
        <v>0</v>
      </c>
      <c r="K13" s="143">
        <v>0</v>
      </c>
      <c r="L13" s="143"/>
    </row>
    <row r="14" spans="1:12" ht="15">
      <c r="A14" s="248"/>
      <c r="B14" s="53" t="s">
        <v>38</v>
      </c>
      <c r="C14" s="54">
        <v>0</v>
      </c>
      <c r="D14" s="54">
        <v>0</v>
      </c>
      <c r="E14" s="54">
        <v>3</v>
      </c>
      <c r="F14" s="54">
        <v>3</v>
      </c>
      <c r="G14" s="54">
        <v>3</v>
      </c>
      <c r="H14" s="54">
        <v>0</v>
      </c>
      <c r="I14" s="54">
        <v>0</v>
      </c>
      <c r="J14" s="54">
        <v>1</v>
      </c>
      <c r="K14" s="143">
        <v>1</v>
      </c>
      <c r="L14" s="143"/>
    </row>
    <row r="15" spans="1:12" ht="15">
      <c r="A15" s="248"/>
      <c r="B15" s="53" t="s">
        <v>41</v>
      </c>
      <c r="C15" s="54">
        <v>1</v>
      </c>
      <c r="D15" s="54">
        <v>0</v>
      </c>
      <c r="E15" s="54">
        <v>0</v>
      </c>
      <c r="F15" s="54">
        <v>0</v>
      </c>
      <c r="G15" s="54">
        <v>0</v>
      </c>
      <c r="H15" s="54">
        <v>0</v>
      </c>
      <c r="I15" s="54">
        <v>0</v>
      </c>
      <c r="J15" s="54">
        <v>0</v>
      </c>
      <c r="K15" s="143">
        <v>0</v>
      </c>
      <c r="L15" s="143"/>
    </row>
    <row r="16" spans="1:12" ht="15">
      <c r="A16" s="248"/>
      <c r="B16" s="53" t="s">
        <v>43</v>
      </c>
      <c r="C16" s="54">
        <v>2</v>
      </c>
      <c r="D16" s="54">
        <v>0</v>
      </c>
      <c r="E16" s="54">
        <v>0</v>
      </c>
      <c r="F16" s="54">
        <v>0</v>
      </c>
      <c r="G16" s="54">
        <v>0</v>
      </c>
      <c r="H16" s="54">
        <v>0</v>
      </c>
      <c r="I16" s="54">
        <v>0</v>
      </c>
      <c r="J16" s="54">
        <v>0</v>
      </c>
      <c r="K16" s="143">
        <v>0</v>
      </c>
      <c r="L16" s="143"/>
    </row>
    <row r="17" spans="1:12" ht="15">
      <c r="A17" s="248"/>
      <c r="B17" s="53" t="s">
        <v>44</v>
      </c>
      <c r="C17" s="54">
        <v>0</v>
      </c>
      <c r="D17" s="54">
        <v>0</v>
      </c>
      <c r="E17" s="54">
        <v>0</v>
      </c>
      <c r="F17" s="54">
        <v>1</v>
      </c>
      <c r="G17" s="54">
        <v>0</v>
      </c>
      <c r="H17" s="54">
        <v>0</v>
      </c>
      <c r="I17" s="54">
        <v>0</v>
      </c>
      <c r="J17" s="54">
        <v>0</v>
      </c>
      <c r="K17" s="143">
        <v>0</v>
      </c>
      <c r="L17" s="143"/>
    </row>
    <row r="18" spans="1:12" ht="15">
      <c r="A18" s="248"/>
      <c r="B18" s="53" t="s">
        <v>48</v>
      </c>
      <c r="C18" s="54">
        <v>0</v>
      </c>
      <c r="D18" s="54">
        <v>1</v>
      </c>
      <c r="E18" s="54">
        <v>0</v>
      </c>
      <c r="F18" s="54">
        <v>0</v>
      </c>
      <c r="G18" s="54">
        <v>0</v>
      </c>
      <c r="H18" s="54">
        <v>0</v>
      </c>
      <c r="I18" s="54">
        <v>0</v>
      </c>
      <c r="J18" s="54">
        <v>0</v>
      </c>
      <c r="K18" s="143">
        <v>0</v>
      </c>
      <c r="L18" s="143"/>
    </row>
    <row r="19" spans="1:12" ht="15">
      <c r="A19" s="248"/>
      <c r="B19" s="53" t="s">
        <v>53</v>
      </c>
      <c r="C19" s="54">
        <v>1</v>
      </c>
      <c r="D19" s="54">
        <v>1</v>
      </c>
      <c r="E19" s="54">
        <v>0</v>
      </c>
      <c r="F19" s="54">
        <v>0</v>
      </c>
      <c r="G19" s="54">
        <v>0</v>
      </c>
      <c r="H19" s="55">
        <v>1</v>
      </c>
      <c r="I19" s="54">
        <v>1</v>
      </c>
      <c r="J19" s="52">
        <v>0</v>
      </c>
      <c r="K19" s="143">
        <v>0</v>
      </c>
      <c r="L19" s="143"/>
    </row>
    <row r="20" spans="1:12" ht="15">
      <c r="A20" s="248"/>
      <c r="B20" s="53" t="s">
        <v>54</v>
      </c>
      <c r="C20" s="54">
        <v>0</v>
      </c>
      <c r="D20" s="54">
        <v>0</v>
      </c>
      <c r="E20" s="54">
        <v>1</v>
      </c>
      <c r="F20" s="54">
        <v>0</v>
      </c>
      <c r="G20" s="54">
        <v>3</v>
      </c>
      <c r="H20" s="54">
        <v>0</v>
      </c>
      <c r="I20" s="54">
        <v>1</v>
      </c>
      <c r="J20" s="54">
        <v>1</v>
      </c>
      <c r="K20" s="143">
        <v>0</v>
      </c>
      <c r="L20" s="143"/>
    </row>
    <row r="21" spans="1:12" ht="15">
      <c r="A21" s="248"/>
      <c r="B21" s="53" t="s">
        <v>55</v>
      </c>
      <c r="C21" s="54">
        <v>2</v>
      </c>
      <c r="D21" s="54">
        <v>8</v>
      </c>
      <c r="E21" s="54">
        <v>4</v>
      </c>
      <c r="F21" s="54">
        <v>3</v>
      </c>
      <c r="G21" s="54">
        <v>2</v>
      </c>
      <c r="H21" s="54">
        <v>9</v>
      </c>
      <c r="I21" s="54">
        <v>7</v>
      </c>
      <c r="J21" s="54">
        <v>7</v>
      </c>
      <c r="K21" s="143">
        <v>10</v>
      </c>
      <c r="L21" s="143">
        <v>3</v>
      </c>
    </row>
    <row r="22" spans="1:12" ht="15">
      <c r="A22" s="248"/>
      <c r="B22" s="53" t="s">
        <v>56</v>
      </c>
      <c r="C22" s="54">
        <v>18</v>
      </c>
      <c r="D22" s="54">
        <v>1</v>
      </c>
      <c r="E22" s="54">
        <v>1</v>
      </c>
      <c r="F22" s="54">
        <v>2</v>
      </c>
      <c r="G22" s="54">
        <v>5</v>
      </c>
      <c r="H22" s="54">
        <v>1</v>
      </c>
      <c r="I22" s="54">
        <v>0</v>
      </c>
      <c r="J22" s="54">
        <v>1</v>
      </c>
      <c r="K22" s="143">
        <v>1</v>
      </c>
      <c r="L22" s="143">
        <v>2</v>
      </c>
    </row>
    <row r="23" spans="1:12" ht="15">
      <c r="A23" s="248"/>
      <c r="B23" s="53" t="s">
        <v>59</v>
      </c>
      <c r="C23" s="54">
        <v>0</v>
      </c>
      <c r="D23" s="54">
        <v>0</v>
      </c>
      <c r="E23" s="54">
        <v>0</v>
      </c>
      <c r="F23" s="54">
        <v>0</v>
      </c>
      <c r="G23" s="54">
        <v>0</v>
      </c>
      <c r="H23" s="54">
        <v>0</v>
      </c>
      <c r="I23" s="54">
        <v>0</v>
      </c>
      <c r="J23" s="54">
        <v>0</v>
      </c>
      <c r="K23" s="143">
        <v>0</v>
      </c>
      <c r="L23" s="143"/>
    </row>
    <row r="24" spans="1:12" ht="15">
      <c r="A24" s="248"/>
      <c r="B24" s="53" t="s">
        <v>62</v>
      </c>
      <c r="C24" s="54">
        <v>0</v>
      </c>
      <c r="D24" s="54">
        <v>0</v>
      </c>
      <c r="E24" s="54">
        <v>1</v>
      </c>
      <c r="F24" s="54">
        <v>0</v>
      </c>
      <c r="G24" s="54">
        <v>1</v>
      </c>
      <c r="H24" s="54">
        <v>0</v>
      </c>
      <c r="I24" s="54">
        <v>0</v>
      </c>
      <c r="J24" s="54">
        <v>1</v>
      </c>
      <c r="K24" s="143">
        <v>0</v>
      </c>
      <c r="L24" s="143">
        <v>1</v>
      </c>
    </row>
    <row r="25" spans="1:12" ht="15.75" thickBot="1">
      <c r="A25" s="249"/>
      <c r="B25" s="53" t="s">
        <v>64</v>
      </c>
      <c r="C25" s="54">
        <v>0</v>
      </c>
      <c r="D25" s="54">
        <v>1</v>
      </c>
      <c r="E25" s="54">
        <v>0</v>
      </c>
      <c r="F25" s="54">
        <v>0</v>
      </c>
      <c r="G25" s="54">
        <v>0</v>
      </c>
      <c r="H25" s="54">
        <v>0</v>
      </c>
      <c r="I25" s="54">
        <v>0</v>
      </c>
      <c r="J25" s="54">
        <v>0</v>
      </c>
      <c r="K25" s="143">
        <v>0</v>
      </c>
      <c r="L25" s="143"/>
    </row>
    <row r="26" spans="1:12" ht="15" customHeight="1">
      <c r="A26" s="241" t="s">
        <v>107</v>
      </c>
      <c r="B26" s="50" t="s">
        <v>17</v>
      </c>
      <c r="C26" s="51">
        <v>2</v>
      </c>
      <c r="D26" s="51">
        <v>1</v>
      </c>
      <c r="E26" s="51">
        <v>0</v>
      </c>
      <c r="F26" s="51">
        <v>0</v>
      </c>
      <c r="G26" s="51">
        <v>0</v>
      </c>
      <c r="H26" s="51">
        <v>1</v>
      </c>
      <c r="I26" s="51">
        <v>1</v>
      </c>
      <c r="J26" s="51">
        <v>0</v>
      </c>
      <c r="K26" s="142">
        <v>0</v>
      </c>
      <c r="L26" s="142">
        <v>3</v>
      </c>
    </row>
    <row r="27" spans="1:12" ht="15">
      <c r="A27" s="242"/>
      <c r="B27" s="53" t="s">
        <v>20</v>
      </c>
      <c r="C27" s="56">
        <v>1</v>
      </c>
      <c r="D27" s="56">
        <v>0</v>
      </c>
      <c r="E27" s="56">
        <v>0</v>
      </c>
      <c r="F27" s="56">
        <v>0</v>
      </c>
      <c r="G27" s="56">
        <v>0</v>
      </c>
      <c r="H27" s="56">
        <v>0</v>
      </c>
      <c r="I27" s="56">
        <v>0</v>
      </c>
      <c r="J27" s="56">
        <v>0</v>
      </c>
      <c r="K27" s="146">
        <v>0</v>
      </c>
      <c r="L27" s="146"/>
    </row>
    <row r="28" spans="1:12" ht="15">
      <c r="A28" s="242"/>
      <c r="B28" s="53" t="s">
        <v>202</v>
      </c>
      <c r="C28" s="54"/>
      <c r="D28" s="54"/>
      <c r="E28" s="54"/>
      <c r="F28" s="54"/>
      <c r="G28" s="54"/>
      <c r="H28" s="54"/>
      <c r="I28" s="54"/>
      <c r="J28" s="54"/>
      <c r="K28" s="143"/>
      <c r="L28" s="143">
        <v>2</v>
      </c>
    </row>
    <row r="29" spans="1:12" ht="15">
      <c r="A29" s="242"/>
      <c r="B29" s="53" t="s">
        <v>22</v>
      </c>
      <c r="C29" s="54">
        <v>0</v>
      </c>
      <c r="D29" s="54">
        <v>0</v>
      </c>
      <c r="E29" s="54">
        <v>1</v>
      </c>
      <c r="F29" s="54">
        <v>0</v>
      </c>
      <c r="G29" s="54">
        <v>0</v>
      </c>
      <c r="H29" s="54">
        <v>0</v>
      </c>
      <c r="I29" s="54">
        <v>0</v>
      </c>
      <c r="J29" s="54">
        <v>3</v>
      </c>
      <c r="K29" s="143">
        <v>0</v>
      </c>
      <c r="L29" s="143">
        <v>1</v>
      </c>
    </row>
    <row r="30" spans="1:12" ht="15">
      <c r="A30" s="242"/>
      <c r="B30" s="53" t="s">
        <v>31</v>
      </c>
      <c r="C30" s="54">
        <v>0</v>
      </c>
      <c r="D30" s="54">
        <v>0</v>
      </c>
      <c r="E30" s="54">
        <v>0</v>
      </c>
      <c r="F30" s="54">
        <v>1</v>
      </c>
      <c r="G30" s="54">
        <v>3</v>
      </c>
      <c r="H30" s="54">
        <v>2</v>
      </c>
      <c r="I30" s="54">
        <v>1</v>
      </c>
      <c r="J30" s="54">
        <v>0</v>
      </c>
      <c r="K30" s="143"/>
      <c r="L30" s="143">
        <v>4</v>
      </c>
    </row>
    <row r="31" spans="1:12" ht="15">
      <c r="A31" s="242"/>
      <c r="B31" s="53" t="s">
        <v>36</v>
      </c>
      <c r="C31" s="54">
        <v>2</v>
      </c>
      <c r="D31" s="54">
        <v>1</v>
      </c>
      <c r="E31" s="54">
        <v>2</v>
      </c>
      <c r="F31" s="54">
        <v>4</v>
      </c>
      <c r="G31" s="54">
        <v>2</v>
      </c>
      <c r="H31" s="54">
        <v>4</v>
      </c>
      <c r="I31" s="54">
        <v>3</v>
      </c>
      <c r="J31" s="54">
        <v>5</v>
      </c>
      <c r="K31" s="143">
        <v>16</v>
      </c>
      <c r="L31" s="143">
        <v>27</v>
      </c>
    </row>
    <row r="32" spans="1:12" ht="15">
      <c r="A32" s="242"/>
      <c r="B32" s="53" t="s">
        <v>40</v>
      </c>
      <c r="C32" s="54">
        <v>0</v>
      </c>
      <c r="D32" s="54">
        <v>0</v>
      </c>
      <c r="E32" s="54">
        <v>0</v>
      </c>
      <c r="F32" s="54">
        <v>0</v>
      </c>
      <c r="G32" s="54">
        <v>0</v>
      </c>
      <c r="H32" s="54">
        <v>1</v>
      </c>
      <c r="I32" s="54">
        <v>0</v>
      </c>
      <c r="J32" s="54">
        <v>0</v>
      </c>
      <c r="K32" s="143">
        <v>0</v>
      </c>
      <c r="L32" s="143">
        <v>6</v>
      </c>
    </row>
    <row r="33" spans="1:12" ht="15">
      <c r="A33" s="242"/>
      <c r="B33" s="53" t="s">
        <v>204</v>
      </c>
      <c r="C33" s="54"/>
      <c r="D33" s="54"/>
      <c r="E33" s="54"/>
      <c r="F33" s="54"/>
      <c r="G33" s="54"/>
      <c r="H33" s="54"/>
      <c r="I33" s="54"/>
      <c r="J33" s="54"/>
      <c r="K33" s="143"/>
      <c r="L33" s="143">
        <v>1</v>
      </c>
    </row>
    <row r="34" spans="1:12" ht="15">
      <c r="A34" s="242"/>
      <c r="B34" s="53" t="s">
        <v>205</v>
      </c>
      <c r="C34" s="54"/>
      <c r="D34" s="54"/>
      <c r="E34" s="54"/>
      <c r="F34" s="54"/>
      <c r="G34" s="54"/>
      <c r="H34" s="54"/>
      <c r="I34" s="54"/>
      <c r="J34" s="54"/>
      <c r="K34" s="143"/>
      <c r="L34" s="143">
        <v>1</v>
      </c>
    </row>
    <row r="35" spans="1:12" ht="15">
      <c r="A35" s="242"/>
      <c r="B35" s="53" t="s">
        <v>47</v>
      </c>
      <c r="C35" s="54">
        <v>0</v>
      </c>
      <c r="D35" s="54">
        <v>0</v>
      </c>
      <c r="E35" s="54">
        <v>0</v>
      </c>
      <c r="F35" s="54">
        <v>0</v>
      </c>
      <c r="G35" s="54">
        <v>0</v>
      </c>
      <c r="H35" s="54">
        <v>0</v>
      </c>
      <c r="I35" s="54">
        <v>0</v>
      </c>
      <c r="J35" s="54">
        <v>1</v>
      </c>
      <c r="K35" s="143">
        <v>0</v>
      </c>
      <c r="L35" s="143"/>
    </row>
    <row r="36" spans="1:12" ht="15">
      <c r="A36" s="242"/>
      <c r="B36" s="53" t="s">
        <v>49</v>
      </c>
      <c r="C36" s="54">
        <v>0</v>
      </c>
      <c r="D36" s="54">
        <v>0</v>
      </c>
      <c r="E36" s="54">
        <v>1</v>
      </c>
      <c r="F36" s="54">
        <v>1</v>
      </c>
      <c r="G36" s="54">
        <v>2</v>
      </c>
      <c r="H36" s="54">
        <v>4</v>
      </c>
      <c r="I36" s="54">
        <v>0</v>
      </c>
      <c r="J36" s="54">
        <v>2</v>
      </c>
      <c r="K36" s="143">
        <v>0</v>
      </c>
      <c r="L36" s="143">
        <v>2</v>
      </c>
    </row>
    <row r="37" spans="1:12" ht="15">
      <c r="A37" s="242"/>
      <c r="B37" s="53" t="s">
        <v>206</v>
      </c>
      <c r="C37" s="54"/>
      <c r="D37" s="54"/>
      <c r="E37" s="54"/>
      <c r="F37" s="54"/>
      <c r="G37" s="54"/>
      <c r="H37" s="54"/>
      <c r="I37" s="54"/>
      <c r="J37" s="54"/>
      <c r="K37" s="143"/>
      <c r="L37" s="143">
        <v>1</v>
      </c>
    </row>
    <row r="38" spans="1:12" ht="15">
      <c r="A38" s="242"/>
      <c r="B38" s="53" t="s">
        <v>50</v>
      </c>
      <c r="C38" s="54">
        <v>0</v>
      </c>
      <c r="D38" s="54">
        <v>0</v>
      </c>
      <c r="E38" s="54">
        <v>0</v>
      </c>
      <c r="F38" s="54">
        <v>0</v>
      </c>
      <c r="G38" s="54">
        <v>1</v>
      </c>
      <c r="H38" s="54">
        <v>0</v>
      </c>
      <c r="I38" s="54">
        <v>0</v>
      </c>
      <c r="J38" s="54">
        <v>0</v>
      </c>
      <c r="K38" s="143">
        <v>0</v>
      </c>
      <c r="L38" s="143"/>
    </row>
    <row r="39" spans="1:12" ht="15">
      <c r="A39" s="242"/>
      <c r="B39" s="53" t="s">
        <v>52</v>
      </c>
      <c r="C39" s="54">
        <v>2</v>
      </c>
      <c r="D39" s="54">
        <v>2</v>
      </c>
      <c r="E39" s="54">
        <v>6</v>
      </c>
      <c r="F39" s="54">
        <v>8</v>
      </c>
      <c r="G39" s="54">
        <v>4</v>
      </c>
      <c r="H39" s="54">
        <v>3</v>
      </c>
      <c r="I39" s="54">
        <v>3</v>
      </c>
      <c r="J39" s="54">
        <v>10</v>
      </c>
      <c r="K39" s="143">
        <v>4</v>
      </c>
      <c r="L39" s="143">
        <v>20</v>
      </c>
    </row>
    <row r="40" spans="1:12" ht="15">
      <c r="A40" s="242"/>
      <c r="B40" s="53" t="s">
        <v>177</v>
      </c>
      <c r="C40" s="54"/>
      <c r="D40" s="54"/>
      <c r="E40" s="54"/>
      <c r="F40" s="54"/>
      <c r="G40" s="54"/>
      <c r="H40" s="54"/>
      <c r="I40" s="54"/>
      <c r="J40" s="54"/>
      <c r="K40" s="143">
        <v>1</v>
      </c>
      <c r="L40" s="143"/>
    </row>
    <row r="41" spans="1:12" ht="15">
      <c r="A41" s="242"/>
      <c r="B41" s="53" t="s">
        <v>60</v>
      </c>
      <c r="C41" s="54"/>
      <c r="D41" s="54"/>
      <c r="E41" s="54"/>
      <c r="F41" s="54"/>
      <c r="G41" s="54"/>
      <c r="H41" s="54"/>
      <c r="I41" s="54"/>
      <c r="J41" s="54"/>
      <c r="K41" s="143"/>
      <c r="L41" s="143">
        <v>2</v>
      </c>
    </row>
    <row r="42" spans="1:12" ht="15">
      <c r="A42" s="242"/>
      <c r="B42" s="53" t="s">
        <v>178</v>
      </c>
      <c r="C42" s="54"/>
      <c r="D42" s="54"/>
      <c r="E42" s="54"/>
      <c r="F42" s="54"/>
      <c r="G42" s="54"/>
      <c r="H42" s="54"/>
      <c r="I42" s="54"/>
      <c r="J42" s="54"/>
      <c r="K42" s="143">
        <v>1</v>
      </c>
      <c r="L42" s="143"/>
    </row>
    <row r="43" spans="1:12" ht="15">
      <c r="A43" s="242"/>
      <c r="B43" s="53" t="s">
        <v>61</v>
      </c>
      <c r="C43" s="54">
        <v>0</v>
      </c>
      <c r="D43" s="54">
        <v>0</v>
      </c>
      <c r="E43" s="54">
        <v>0</v>
      </c>
      <c r="F43" s="54">
        <v>0</v>
      </c>
      <c r="G43" s="54">
        <v>0</v>
      </c>
      <c r="H43" s="54">
        <v>0</v>
      </c>
      <c r="I43" s="54">
        <v>0</v>
      </c>
      <c r="J43" s="54">
        <v>1</v>
      </c>
      <c r="K43" s="143">
        <v>0</v>
      </c>
      <c r="L43" s="143"/>
    </row>
    <row r="44" spans="1:12" ht="15">
      <c r="A44" s="242"/>
      <c r="B44" s="53" t="s">
        <v>65</v>
      </c>
      <c r="C44" s="54"/>
      <c r="D44" s="54"/>
      <c r="E44" s="54"/>
      <c r="F44" s="54"/>
      <c r="G44" s="54"/>
      <c r="H44" s="54"/>
      <c r="I44" s="54"/>
      <c r="J44" s="54"/>
      <c r="K44" s="143"/>
      <c r="L44" s="143">
        <v>2</v>
      </c>
    </row>
    <row r="45" spans="1:12" ht="15">
      <c r="A45" s="242"/>
      <c r="B45" s="53" t="s">
        <v>66</v>
      </c>
      <c r="C45" s="54">
        <v>0</v>
      </c>
      <c r="D45" s="54">
        <v>0</v>
      </c>
      <c r="E45" s="54">
        <v>0</v>
      </c>
      <c r="F45" s="54">
        <v>0</v>
      </c>
      <c r="G45" s="54">
        <v>0</v>
      </c>
      <c r="H45" s="54">
        <v>1</v>
      </c>
      <c r="I45" s="54">
        <v>1</v>
      </c>
      <c r="J45" s="54">
        <v>0</v>
      </c>
      <c r="K45" s="143">
        <v>1</v>
      </c>
      <c r="L45" s="143">
        <v>1</v>
      </c>
    </row>
    <row r="46" spans="1:12" ht="15">
      <c r="A46" s="242"/>
      <c r="B46" s="53" t="s">
        <v>67</v>
      </c>
      <c r="C46" s="54">
        <v>0</v>
      </c>
      <c r="D46" s="54">
        <v>0</v>
      </c>
      <c r="E46" s="54">
        <v>1</v>
      </c>
      <c r="F46" s="54">
        <v>0</v>
      </c>
      <c r="G46" s="54">
        <v>0</v>
      </c>
      <c r="H46" s="54">
        <v>1</v>
      </c>
      <c r="I46" s="54">
        <v>0</v>
      </c>
      <c r="J46" s="54">
        <v>0</v>
      </c>
      <c r="K46" s="143">
        <v>0</v>
      </c>
      <c r="L46" s="143"/>
    </row>
    <row r="47" spans="1:12" ht="15.75" thickBot="1">
      <c r="A47" s="243"/>
      <c r="B47" s="58" t="s">
        <v>68</v>
      </c>
      <c r="C47" s="54">
        <v>0</v>
      </c>
      <c r="D47" s="54">
        <v>1</v>
      </c>
      <c r="E47" s="54">
        <v>1</v>
      </c>
      <c r="F47" s="54">
        <v>1</v>
      </c>
      <c r="G47" s="54">
        <v>0</v>
      </c>
      <c r="H47" s="54">
        <v>0</v>
      </c>
      <c r="I47" s="54">
        <v>0</v>
      </c>
      <c r="J47" s="54">
        <v>4</v>
      </c>
      <c r="K47" s="143">
        <v>2</v>
      </c>
      <c r="L47" s="143">
        <v>10</v>
      </c>
    </row>
    <row r="48" spans="2:12" ht="15.75" thickBot="1">
      <c r="B48" s="105" t="s">
        <v>69</v>
      </c>
      <c r="C48" s="105"/>
      <c r="D48" s="105"/>
      <c r="E48" s="105"/>
      <c r="F48" s="105"/>
      <c r="G48" s="109"/>
      <c r="H48" s="66"/>
      <c r="I48" s="109"/>
      <c r="J48" s="110"/>
      <c r="K48" s="66"/>
      <c r="L48" s="66"/>
    </row>
    <row r="49" spans="2:12" ht="16.5" thickBot="1">
      <c r="B49" s="115"/>
      <c r="C49" s="91">
        <v>101</v>
      </c>
      <c r="D49" s="92">
        <v>687</v>
      </c>
      <c r="E49" s="91">
        <v>135</v>
      </c>
      <c r="F49" s="92">
        <v>662</v>
      </c>
      <c r="G49" s="91">
        <v>146</v>
      </c>
      <c r="H49" s="92">
        <v>704</v>
      </c>
      <c r="I49" s="67">
        <v>130</v>
      </c>
      <c r="J49" s="92">
        <v>808</v>
      </c>
      <c r="K49" s="67">
        <v>610</v>
      </c>
      <c r="L49" s="92">
        <v>429</v>
      </c>
    </row>
    <row r="50" spans="2:12" ht="15">
      <c r="B50" s="151"/>
      <c r="C50" s="151"/>
      <c r="D50" s="151"/>
      <c r="E50" s="151"/>
      <c r="F50" s="151"/>
      <c r="G50" s="151"/>
      <c r="H50" s="151"/>
      <c r="I50" s="151"/>
      <c r="J50" s="151"/>
      <c r="K50" s="151"/>
      <c r="L50" s="151"/>
    </row>
  </sheetData>
  <sheetProtection/>
  <mergeCells count="4">
    <mergeCell ref="A5:A8"/>
    <mergeCell ref="A2:L2"/>
    <mergeCell ref="A9:A25"/>
    <mergeCell ref="A26:A4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&amp;L&amp;8&amp;K00-042The NMC register in Northern Ireland as on 31 March 2021&amp;C&amp;8&amp;K00-042Page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38"/>
  <sheetViews>
    <sheetView showZeros="0" zoomScaleSheetLayoutView="100" zoomScalePageLayoutView="0" workbookViewId="0" topLeftCell="A1">
      <pane ySplit="4" topLeftCell="A5" activePane="bottomLeft" state="frozen"/>
      <selection pane="topLeft" activeCell="F50" sqref="F50"/>
      <selection pane="bottomLeft" activeCell="A2" sqref="A2:L2"/>
    </sheetView>
  </sheetViews>
  <sheetFormatPr defaultColWidth="8.88671875" defaultRowHeight="15"/>
  <cols>
    <col min="2" max="2" width="17.6640625" style="0" bestFit="1" customWidth="1"/>
    <col min="3" max="12" width="9.88671875" style="0" customWidth="1"/>
  </cols>
  <sheetData>
    <row r="1" spans="1:12" ht="15.75" thickBot="1">
      <c r="A1" s="1"/>
      <c r="B1" s="149"/>
      <c r="C1" s="149"/>
      <c r="D1" s="149"/>
      <c r="E1" s="149"/>
      <c r="F1" s="149"/>
      <c r="G1" s="149"/>
      <c r="H1" s="149"/>
      <c r="I1" s="149"/>
      <c r="J1" s="149"/>
      <c r="K1" s="149"/>
      <c r="L1" s="167"/>
    </row>
    <row r="2" spans="1:12" ht="15.75" customHeight="1" thickBot="1">
      <c r="A2" s="227" t="s">
        <v>186</v>
      </c>
      <c r="B2" s="228"/>
      <c r="C2" s="228"/>
      <c r="D2" s="228"/>
      <c r="E2" s="228"/>
      <c r="F2" s="228"/>
      <c r="G2" s="228"/>
      <c r="H2" s="228"/>
      <c r="I2" s="228"/>
      <c r="J2" s="228"/>
      <c r="K2" s="228"/>
      <c r="L2" s="229"/>
    </row>
    <row r="3" spans="1:12" ht="16.5" thickBot="1">
      <c r="A3" s="1"/>
      <c r="B3" s="150"/>
      <c r="C3" s="150"/>
      <c r="D3" s="150"/>
      <c r="E3" s="150"/>
      <c r="F3" s="150"/>
      <c r="G3" s="150"/>
      <c r="H3" s="150"/>
      <c r="I3" s="150"/>
      <c r="J3" s="150"/>
      <c r="K3" s="150"/>
      <c r="L3" s="13"/>
    </row>
    <row r="4" spans="1:12" ht="48" thickBot="1">
      <c r="A4" s="1"/>
      <c r="B4" s="98" t="s">
        <v>16</v>
      </c>
      <c r="C4" s="175" t="s">
        <v>168</v>
      </c>
      <c r="D4" s="176" t="s">
        <v>169</v>
      </c>
      <c r="E4" s="175" t="s">
        <v>170</v>
      </c>
      <c r="F4" s="176" t="s">
        <v>171</v>
      </c>
      <c r="G4" s="175" t="s">
        <v>172</v>
      </c>
      <c r="H4" s="176" t="s">
        <v>173</v>
      </c>
      <c r="I4" s="175" t="s">
        <v>174</v>
      </c>
      <c r="J4" s="176" t="s">
        <v>175</v>
      </c>
      <c r="K4" s="175" t="s">
        <v>176</v>
      </c>
      <c r="L4" s="176" t="s">
        <v>201</v>
      </c>
    </row>
    <row r="5" spans="1:12" ht="15">
      <c r="A5" s="241" t="s">
        <v>71</v>
      </c>
      <c r="B5" s="50" t="s">
        <v>70</v>
      </c>
      <c r="C5" s="51">
        <v>38</v>
      </c>
      <c r="D5" s="51">
        <v>57</v>
      </c>
      <c r="E5" s="51">
        <v>40</v>
      </c>
      <c r="F5" s="51">
        <v>47</v>
      </c>
      <c r="G5" s="51">
        <v>37</v>
      </c>
      <c r="H5" s="51">
        <v>49</v>
      </c>
      <c r="I5" s="51">
        <v>40</v>
      </c>
      <c r="J5" s="51">
        <v>36</v>
      </c>
      <c r="K5" s="142">
        <v>25</v>
      </c>
      <c r="L5" s="142">
        <v>31</v>
      </c>
    </row>
    <row r="6" spans="1:12" ht="15">
      <c r="A6" s="242"/>
      <c r="B6" s="53" t="s">
        <v>71</v>
      </c>
      <c r="C6" s="54">
        <v>359</v>
      </c>
      <c r="D6" s="54">
        <v>437</v>
      </c>
      <c r="E6" s="54">
        <v>390</v>
      </c>
      <c r="F6" s="54">
        <v>386</v>
      </c>
      <c r="G6" s="54">
        <v>336</v>
      </c>
      <c r="H6" s="54">
        <v>374</v>
      </c>
      <c r="I6" s="54">
        <v>319</v>
      </c>
      <c r="J6" s="54">
        <v>324</v>
      </c>
      <c r="K6" s="143">
        <v>290</v>
      </c>
      <c r="L6" s="143">
        <v>354</v>
      </c>
    </row>
    <row r="7" spans="1:12" ht="15">
      <c r="A7" s="242"/>
      <c r="B7" s="53" t="s">
        <v>72</v>
      </c>
      <c r="C7" s="54">
        <v>12</v>
      </c>
      <c r="D7" s="54">
        <v>15</v>
      </c>
      <c r="E7" s="54">
        <v>15</v>
      </c>
      <c r="F7" s="54">
        <v>12</v>
      </c>
      <c r="G7" s="54">
        <v>7</v>
      </c>
      <c r="H7" s="54">
        <v>14</v>
      </c>
      <c r="I7" s="54">
        <v>9</v>
      </c>
      <c r="J7" s="54">
        <v>10</v>
      </c>
      <c r="K7" s="143">
        <v>4</v>
      </c>
      <c r="L7" s="143">
        <v>10</v>
      </c>
    </row>
    <row r="8" spans="1:12" ht="15.75" thickBot="1">
      <c r="A8" s="243"/>
      <c r="B8" s="58" t="s">
        <v>73</v>
      </c>
      <c r="C8" s="59">
        <v>0</v>
      </c>
      <c r="D8" s="59">
        <v>3</v>
      </c>
      <c r="E8" s="59">
        <v>1</v>
      </c>
      <c r="F8" s="59">
        <v>2</v>
      </c>
      <c r="G8" s="59">
        <v>3</v>
      </c>
      <c r="H8" s="59">
        <v>1</v>
      </c>
      <c r="I8" s="59">
        <v>1</v>
      </c>
      <c r="J8" s="59">
        <v>1</v>
      </c>
      <c r="K8" s="144">
        <v>0</v>
      </c>
      <c r="L8" s="144">
        <v>0</v>
      </c>
    </row>
    <row r="9" spans="1:13" ht="15" customHeight="1">
      <c r="A9" s="247" t="s">
        <v>106</v>
      </c>
      <c r="B9" s="50" t="s">
        <v>21</v>
      </c>
      <c r="C9" s="51">
        <v>1</v>
      </c>
      <c r="D9" s="51">
        <v>0</v>
      </c>
      <c r="E9" s="51">
        <v>0</v>
      </c>
      <c r="F9" s="51">
        <v>0</v>
      </c>
      <c r="G9" s="51">
        <v>0</v>
      </c>
      <c r="H9" s="51">
        <v>0</v>
      </c>
      <c r="I9" s="51">
        <v>0</v>
      </c>
      <c r="J9" s="51">
        <v>0</v>
      </c>
      <c r="K9" s="142">
        <v>0</v>
      </c>
      <c r="L9" s="142">
        <v>0</v>
      </c>
      <c r="M9" s="216"/>
    </row>
    <row r="10" spans="1:13" ht="15">
      <c r="A10" s="248"/>
      <c r="B10" s="53" t="s">
        <v>28</v>
      </c>
      <c r="C10" s="54">
        <v>0</v>
      </c>
      <c r="D10" s="54">
        <v>0</v>
      </c>
      <c r="E10" s="54">
        <v>0</v>
      </c>
      <c r="F10" s="54">
        <v>0</v>
      </c>
      <c r="G10" s="54">
        <v>1</v>
      </c>
      <c r="H10" s="54">
        <v>0</v>
      </c>
      <c r="I10" s="54">
        <v>0</v>
      </c>
      <c r="J10" s="54">
        <v>0</v>
      </c>
      <c r="K10" s="143">
        <v>0</v>
      </c>
      <c r="L10" s="143">
        <v>0</v>
      </c>
      <c r="M10" s="216"/>
    </row>
    <row r="11" spans="1:13" ht="15">
      <c r="A11" s="248"/>
      <c r="B11" s="53" t="s">
        <v>30</v>
      </c>
      <c r="C11" s="54">
        <v>0</v>
      </c>
      <c r="D11" s="54">
        <v>1</v>
      </c>
      <c r="E11" s="54">
        <v>0</v>
      </c>
      <c r="F11" s="54">
        <v>0</v>
      </c>
      <c r="G11" s="54">
        <v>0</v>
      </c>
      <c r="H11" s="54">
        <v>0</v>
      </c>
      <c r="I11" s="54">
        <v>0</v>
      </c>
      <c r="J11" s="54">
        <v>0</v>
      </c>
      <c r="K11" s="143">
        <v>0</v>
      </c>
      <c r="L11" s="143">
        <v>0</v>
      </c>
      <c r="M11" s="216"/>
    </row>
    <row r="12" spans="1:13" ht="15">
      <c r="A12" s="248"/>
      <c r="B12" s="53" t="s">
        <v>32</v>
      </c>
      <c r="C12" s="54">
        <v>0</v>
      </c>
      <c r="D12" s="54">
        <v>0</v>
      </c>
      <c r="E12" s="54">
        <v>0</v>
      </c>
      <c r="F12" s="54">
        <v>0</v>
      </c>
      <c r="G12" s="54">
        <v>0</v>
      </c>
      <c r="H12" s="54">
        <v>0</v>
      </c>
      <c r="I12" s="54">
        <v>1</v>
      </c>
      <c r="J12" s="54">
        <v>0</v>
      </c>
      <c r="K12" s="143">
        <v>0</v>
      </c>
      <c r="L12" s="143">
        <v>0</v>
      </c>
      <c r="M12" s="216"/>
    </row>
    <row r="13" spans="1:13" ht="15">
      <c r="A13" s="248"/>
      <c r="B13" s="53" t="s">
        <v>35</v>
      </c>
      <c r="C13" s="54">
        <v>0</v>
      </c>
      <c r="D13" s="54">
        <v>0</v>
      </c>
      <c r="E13" s="54">
        <v>0</v>
      </c>
      <c r="F13" s="54">
        <v>0</v>
      </c>
      <c r="G13" s="54">
        <v>0</v>
      </c>
      <c r="H13" s="54">
        <v>0</v>
      </c>
      <c r="I13" s="54">
        <v>1</v>
      </c>
      <c r="J13" s="54">
        <v>0</v>
      </c>
      <c r="K13" s="143">
        <v>0</v>
      </c>
      <c r="L13" s="143">
        <v>1</v>
      </c>
      <c r="M13" s="216"/>
    </row>
    <row r="14" spans="1:13" ht="15">
      <c r="A14" s="248"/>
      <c r="B14" s="53" t="s">
        <v>38</v>
      </c>
      <c r="C14" s="54">
        <v>1</v>
      </c>
      <c r="D14" s="54">
        <v>0</v>
      </c>
      <c r="E14" s="54">
        <v>2</v>
      </c>
      <c r="F14" s="54">
        <v>1</v>
      </c>
      <c r="G14" s="54">
        <v>1</v>
      </c>
      <c r="H14" s="54">
        <v>1</v>
      </c>
      <c r="I14" s="54">
        <v>0</v>
      </c>
      <c r="J14" s="54">
        <v>0</v>
      </c>
      <c r="K14" s="143">
        <v>0</v>
      </c>
      <c r="L14" s="143">
        <v>0</v>
      </c>
      <c r="M14" s="216"/>
    </row>
    <row r="15" spans="1:13" ht="15">
      <c r="A15" s="248"/>
      <c r="B15" s="53" t="s">
        <v>41</v>
      </c>
      <c r="C15" s="54">
        <v>1</v>
      </c>
      <c r="D15" s="54">
        <v>0</v>
      </c>
      <c r="E15" s="54">
        <v>0</v>
      </c>
      <c r="F15" s="54">
        <v>0</v>
      </c>
      <c r="G15" s="54">
        <v>0</v>
      </c>
      <c r="H15" s="54">
        <v>0</v>
      </c>
      <c r="I15" s="54">
        <v>0</v>
      </c>
      <c r="J15" s="54">
        <v>0</v>
      </c>
      <c r="K15" s="143">
        <v>0</v>
      </c>
      <c r="L15" s="143">
        <v>0</v>
      </c>
      <c r="M15" s="216"/>
    </row>
    <row r="16" spans="1:13" ht="15">
      <c r="A16" s="248"/>
      <c r="B16" s="53" t="s">
        <v>43</v>
      </c>
      <c r="C16" s="54">
        <v>0</v>
      </c>
      <c r="D16" s="54">
        <v>1</v>
      </c>
      <c r="E16" s="54">
        <v>1</v>
      </c>
      <c r="F16" s="54">
        <v>1</v>
      </c>
      <c r="G16" s="54">
        <v>0</v>
      </c>
      <c r="H16" s="54">
        <v>0</v>
      </c>
      <c r="I16" s="54">
        <v>0</v>
      </c>
      <c r="J16" s="54">
        <v>0</v>
      </c>
      <c r="K16" s="143">
        <v>0</v>
      </c>
      <c r="L16" s="143">
        <v>0</v>
      </c>
      <c r="M16" s="216"/>
    </row>
    <row r="17" spans="1:13" ht="15">
      <c r="A17" s="248"/>
      <c r="B17" s="53" t="s">
        <v>53</v>
      </c>
      <c r="C17" s="54">
        <v>0</v>
      </c>
      <c r="D17" s="54">
        <v>0</v>
      </c>
      <c r="E17" s="54">
        <v>2</v>
      </c>
      <c r="F17" s="54">
        <v>2</v>
      </c>
      <c r="G17" s="54">
        <v>0</v>
      </c>
      <c r="H17" s="54">
        <v>2</v>
      </c>
      <c r="I17" s="54">
        <v>0</v>
      </c>
      <c r="J17" s="54">
        <v>1</v>
      </c>
      <c r="K17" s="143">
        <v>0</v>
      </c>
      <c r="L17" s="143">
        <v>1</v>
      </c>
      <c r="M17" s="216"/>
    </row>
    <row r="18" spans="1:13" ht="15">
      <c r="A18" s="248"/>
      <c r="B18" s="53" t="s">
        <v>54</v>
      </c>
      <c r="C18" s="54">
        <v>1</v>
      </c>
      <c r="D18" s="54">
        <v>1</v>
      </c>
      <c r="E18" s="54">
        <v>4</v>
      </c>
      <c r="F18" s="54">
        <v>2</v>
      </c>
      <c r="G18" s="54">
        <v>1</v>
      </c>
      <c r="H18" s="54">
        <v>1</v>
      </c>
      <c r="I18" s="54">
        <v>0</v>
      </c>
      <c r="J18" s="54">
        <v>2</v>
      </c>
      <c r="K18" s="143">
        <v>4</v>
      </c>
      <c r="L18" s="143">
        <v>3</v>
      </c>
      <c r="M18" s="216"/>
    </row>
    <row r="19" spans="1:13" ht="15">
      <c r="A19" s="248"/>
      <c r="B19" s="53" t="s">
        <v>55</v>
      </c>
      <c r="C19" s="54">
        <v>5</v>
      </c>
      <c r="D19" s="54">
        <v>4</v>
      </c>
      <c r="E19" s="54">
        <v>5</v>
      </c>
      <c r="F19" s="54">
        <v>5</v>
      </c>
      <c r="G19" s="54">
        <v>5</v>
      </c>
      <c r="H19" s="54">
        <v>6</v>
      </c>
      <c r="I19" s="54">
        <v>1</v>
      </c>
      <c r="J19" s="54">
        <v>4</v>
      </c>
      <c r="K19" s="143">
        <v>3</v>
      </c>
      <c r="L19" s="143">
        <v>4</v>
      </c>
      <c r="M19" s="216"/>
    </row>
    <row r="20" spans="1:13" ht="15">
      <c r="A20" s="248"/>
      <c r="B20" s="53" t="s">
        <v>56</v>
      </c>
      <c r="C20" s="54">
        <v>2</v>
      </c>
      <c r="D20" s="54">
        <v>3</v>
      </c>
      <c r="E20" s="54">
        <v>6</v>
      </c>
      <c r="F20" s="54">
        <v>2</v>
      </c>
      <c r="G20" s="54">
        <v>3</v>
      </c>
      <c r="H20" s="54">
        <v>3</v>
      </c>
      <c r="I20" s="54">
        <v>2</v>
      </c>
      <c r="J20" s="54">
        <v>3</v>
      </c>
      <c r="K20" s="143">
        <v>4</v>
      </c>
      <c r="L20" s="143">
        <v>4</v>
      </c>
      <c r="M20" s="216"/>
    </row>
    <row r="21" spans="1:13" ht="15.75" thickBot="1">
      <c r="A21" s="249"/>
      <c r="B21" s="53" t="s">
        <v>62</v>
      </c>
      <c r="C21" s="54">
        <v>1</v>
      </c>
      <c r="D21" s="54">
        <v>0</v>
      </c>
      <c r="E21" s="54">
        <v>1</v>
      </c>
      <c r="F21" s="54">
        <v>4</v>
      </c>
      <c r="G21" s="54">
        <v>2</v>
      </c>
      <c r="H21" s="54">
        <v>1</v>
      </c>
      <c r="I21" s="54">
        <v>0</v>
      </c>
      <c r="J21" s="54">
        <v>1</v>
      </c>
      <c r="K21" s="143">
        <v>0</v>
      </c>
      <c r="L21" s="143">
        <v>2</v>
      </c>
      <c r="M21" s="216"/>
    </row>
    <row r="22" spans="1:13" ht="15">
      <c r="A22" s="241" t="s">
        <v>107</v>
      </c>
      <c r="B22" s="50" t="s">
        <v>17</v>
      </c>
      <c r="C22" s="51">
        <v>0</v>
      </c>
      <c r="D22" s="51">
        <v>2</v>
      </c>
      <c r="E22" s="51">
        <v>0</v>
      </c>
      <c r="F22" s="51">
        <v>1</v>
      </c>
      <c r="G22" s="51">
        <v>2</v>
      </c>
      <c r="H22" s="51">
        <v>0</v>
      </c>
      <c r="I22" s="51">
        <v>2</v>
      </c>
      <c r="J22" s="51">
        <v>0</v>
      </c>
      <c r="K22" s="142">
        <v>1</v>
      </c>
      <c r="L22" s="142">
        <v>1</v>
      </c>
      <c r="M22" s="216"/>
    </row>
    <row r="23" spans="1:13" ht="15" customHeight="1">
      <c r="A23" s="242"/>
      <c r="B23" s="53" t="s">
        <v>22</v>
      </c>
      <c r="C23" s="54">
        <v>0</v>
      </c>
      <c r="D23" s="54">
        <v>0</v>
      </c>
      <c r="E23" s="54">
        <v>0</v>
      </c>
      <c r="F23" s="54">
        <v>0</v>
      </c>
      <c r="G23" s="54">
        <v>1</v>
      </c>
      <c r="H23" s="54">
        <v>0</v>
      </c>
      <c r="I23" s="54">
        <v>0</v>
      </c>
      <c r="J23" s="54">
        <v>0</v>
      </c>
      <c r="K23" s="143">
        <v>0</v>
      </c>
      <c r="L23" s="143">
        <v>1</v>
      </c>
      <c r="M23" s="216"/>
    </row>
    <row r="24" spans="1:13" ht="15">
      <c r="A24" s="242"/>
      <c r="B24" s="53" t="s">
        <v>33</v>
      </c>
      <c r="C24" s="54">
        <v>0</v>
      </c>
      <c r="D24" s="54">
        <v>0</v>
      </c>
      <c r="E24" s="54">
        <v>1</v>
      </c>
      <c r="F24" s="54">
        <v>0</v>
      </c>
      <c r="G24" s="54">
        <v>0</v>
      </c>
      <c r="H24" s="54">
        <v>0</v>
      </c>
      <c r="I24" s="54">
        <v>0</v>
      </c>
      <c r="J24" s="54">
        <v>0</v>
      </c>
      <c r="K24" s="143">
        <v>0</v>
      </c>
      <c r="L24" s="143">
        <v>0</v>
      </c>
      <c r="M24" s="216"/>
    </row>
    <row r="25" spans="1:13" ht="15">
      <c r="A25" s="242"/>
      <c r="B25" s="53" t="s">
        <v>36</v>
      </c>
      <c r="C25" s="54">
        <v>0</v>
      </c>
      <c r="D25" s="54">
        <v>2</v>
      </c>
      <c r="E25" s="54">
        <v>2</v>
      </c>
      <c r="F25" s="54">
        <v>1</v>
      </c>
      <c r="G25" s="54">
        <v>3</v>
      </c>
      <c r="H25" s="54">
        <v>2</v>
      </c>
      <c r="I25" s="54">
        <v>0</v>
      </c>
      <c r="J25" s="54">
        <v>0</v>
      </c>
      <c r="K25" s="143">
        <v>4</v>
      </c>
      <c r="L25" s="143">
        <v>0</v>
      </c>
      <c r="M25" s="216"/>
    </row>
    <row r="26" spans="1:13" ht="15">
      <c r="A26" s="242"/>
      <c r="B26" s="53" t="s">
        <v>49</v>
      </c>
      <c r="C26" s="54">
        <v>0</v>
      </c>
      <c r="D26" s="54">
        <v>0</v>
      </c>
      <c r="E26" s="54">
        <v>1</v>
      </c>
      <c r="F26" s="54">
        <v>0</v>
      </c>
      <c r="G26" s="54">
        <v>1</v>
      </c>
      <c r="H26" s="54">
        <v>0</v>
      </c>
      <c r="I26" s="54">
        <v>0</v>
      </c>
      <c r="J26" s="54">
        <v>0</v>
      </c>
      <c r="K26" s="143">
        <v>0</v>
      </c>
      <c r="L26" s="143">
        <v>0</v>
      </c>
      <c r="M26" s="216"/>
    </row>
    <row r="27" spans="1:13" ht="15">
      <c r="A27" s="242"/>
      <c r="B27" s="53" t="s">
        <v>52</v>
      </c>
      <c r="C27" s="54">
        <v>3</v>
      </c>
      <c r="D27" s="54">
        <v>5</v>
      </c>
      <c r="E27" s="54">
        <v>6</v>
      </c>
      <c r="F27" s="54">
        <v>10</v>
      </c>
      <c r="G27" s="54">
        <v>1</v>
      </c>
      <c r="H27" s="54">
        <v>3</v>
      </c>
      <c r="I27" s="54">
        <v>3</v>
      </c>
      <c r="J27" s="54">
        <v>4</v>
      </c>
      <c r="K27" s="143">
        <v>4</v>
      </c>
      <c r="L27" s="143">
        <v>4</v>
      </c>
      <c r="M27" s="216"/>
    </row>
    <row r="28" spans="1:13" ht="15">
      <c r="A28" s="242"/>
      <c r="B28" s="53" t="s">
        <v>60</v>
      </c>
      <c r="C28" s="54">
        <v>0</v>
      </c>
      <c r="D28" s="54">
        <v>3</v>
      </c>
      <c r="E28" s="54">
        <v>0</v>
      </c>
      <c r="F28" s="54">
        <v>0</v>
      </c>
      <c r="G28" s="54">
        <v>1</v>
      </c>
      <c r="H28" s="54">
        <v>2</v>
      </c>
      <c r="I28" s="54">
        <v>2</v>
      </c>
      <c r="J28" s="54">
        <v>2</v>
      </c>
      <c r="K28" s="143">
        <v>1</v>
      </c>
      <c r="L28" s="143">
        <v>0</v>
      </c>
      <c r="M28" s="216"/>
    </row>
    <row r="29" spans="1:13" ht="15">
      <c r="A29" s="242"/>
      <c r="B29" s="53" t="s">
        <v>66</v>
      </c>
      <c r="C29" s="54">
        <v>0</v>
      </c>
      <c r="D29" s="54">
        <v>0</v>
      </c>
      <c r="E29" s="54">
        <v>0</v>
      </c>
      <c r="F29" s="54">
        <v>0</v>
      </c>
      <c r="G29" s="54">
        <v>0</v>
      </c>
      <c r="H29" s="54">
        <v>0</v>
      </c>
      <c r="I29" s="54">
        <v>1</v>
      </c>
      <c r="J29" s="54">
        <v>0</v>
      </c>
      <c r="K29" s="143">
        <v>2</v>
      </c>
      <c r="L29" s="143">
        <v>0</v>
      </c>
      <c r="M29" s="216"/>
    </row>
    <row r="30" spans="1:13" ht="15.75" thickBot="1">
      <c r="A30" s="243"/>
      <c r="B30" s="53" t="s">
        <v>67</v>
      </c>
      <c r="C30" s="54">
        <v>0</v>
      </c>
      <c r="D30" s="54">
        <v>0</v>
      </c>
      <c r="E30" s="54">
        <v>0</v>
      </c>
      <c r="F30" s="54">
        <v>0</v>
      </c>
      <c r="G30" s="54">
        <v>0</v>
      </c>
      <c r="H30" s="54">
        <v>1</v>
      </c>
      <c r="I30" s="54">
        <v>0</v>
      </c>
      <c r="J30" s="54">
        <v>0</v>
      </c>
      <c r="K30" s="143">
        <v>0</v>
      </c>
      <c r="L30" s="143">
        <v>0</v>
      </c>
      <c r="M30" s="216"/>
    </row>
    <row r="31" spans="1:13" ht="15.75" thickBot="1">
      <c r="A31" s="104"/>
      <c r="B31" s="105" t="s">
        <v>69</v>
      </c>
      <c r="C31" s="109">
        <v>4</v>
      </c>
      <c r="D31" s="109">
        <v>10</v>
      </c>
      <c r="E31" s="109">
        <v>5</v>
      </c>
      <c r="F31" s="109">
        <v>9</v>
      </c>
      <c r="G31" s="109">
        <v>3</v>
      </c>
      <c r="H31" s="66">
        <v>2</v>
      </c>
      <c r="I31" s="109">
        <v>3</v>
      </c>
      <c r="J31" s="110">
        <v>2</v>
      </c>
      <c r="K31" s="66">
        <v>3</v>
      </c>
      <c r="L31" s="66">
        <v>3</v>
      </c>
      <c r="M31" s="216"/>
    </row>
    <row r="32" spans="1:12" ht="16.5" thickBot="1">
      <c r="A32" s="111"/>
      <c r="B32" s="115"/>
      <c r="C32" s="91">
        <v>428</v>
      </c>
      <c r="D32" s="75">
        <v>544</v>
      </c>
      <c r="E32" s="91">
        <v>482</v>
      </c>
      <c r="F32" s="75">
        <v>485</v>
      </c>
      <c r="G32" s="91">
        <v>408</v>
      </c>
      <c r="H32" s="75">
        <v>462</v>
      </c>
      <c r="I32" s="67">
        <v>385</v>
      </c>
      <c r="J32" s="75">
        <v>390</v>
      </c>
      <c r="K32" s="67">
        <v>345</v>
      </c>
      <c r="L32" s="75">
        <v>419</v>
      </c>
    </row>
    <row r="33" spans="1:12" ht="15">
      <c r="A33" s="62"/>
      <c r="B33" s="151"/>
      <c r="C33" s="151"/>
      <c r="D33" s="151"/>
      <c r="E33" s="151"/>
      <c r="F33" s="151"/>
      <c r="G33" s="151"/>
      <c r="H33" s="151"/>
      <c r="I33" s="151"/>
      <c r="J33" s="151"/>
      <c r="K33" s="151"/>
      <c r="L33" s="151"/>
    </row>
    <row r="34" ht="15">
      <c r="A34" s="111"/>
    </row>
    <row r="35" ht="15">
      <c r="A35" s="111"/>
    </row>
    <row r="36" ht="15">
      <c r="A36" s="111"/>
    </row>
    <row r="37" ht="15">
      <c r="A37" s="111"/>
    </row>
    <row r="38" ht="15">
      <c r="A38" s="111"/>
    </row>
  </sheetData>
  <sheetProtection/>
  <mergeCells count="4">
    <mergeCell ref="A2:L2"/>
    <mergeCell ref="A5:A8"/>
    <mergeCell ref="A9:A21"/>
    <mergeCell ref="A22:A3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&amp;L&amp;8&amp;K00-042The NMC register in Northern Ireland as on 31 March 2021&amp;C&amp;8&amp;K00-042Page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27" t="s">
        <v>180</v>
      </c>
      <c r="B2" s="228"/>
      <c r="C2" s="228"/>
      <c r="D2" s="228"/>
      <c r="E2" s="228"/>
      <c r="F2" s="228"/>
      <c r="G2" s="228"/>
      <c r="H2" s="228"/>
      <c r="I2" s="228"/>
      <c r="J2" s="228"/>
      <c r="K2" s="228"/>
      <c r="L2" s="228"/>
      <c r="M2" s="228"/>
      <c r="N2" s="229"/>
    </row>
    <row r="3" spans="8:12" ht="16.5" thickBot="1">
      <c r="H3" s="19"/>
      <c r="I3" s="19"/>
      <c r="J3" s="19"/>
      <c r="K3" s="19"/>
      <c r="L3" s="19"/>
    </row>
    <row r="4" spans="2:12" ht="16.5" thickBot="1">
      <c r="B4" s="227" t="s">
        <v>12</v>
      </c>
      <c r="C4" s="228"/>
      <c r="D4" s="228"/>
      <c r="E4" s="229"/>
      <c r="H4" s="19"/>
      <c r="I4" s="19"/>
      <c r="J4" s="19"/>
      <c r="K4" s="19"/>
      <c r="L4" s="19"/>
    </row>
    <row r="5" spans="1:12" ht="32.25" thickBot="1">
      <c r="A5" s="43"/>
      <c r="B5" s="82" t="s">
        <v>139</v>
      </c>
      <c r="C5" s="86" t="s">
        <v>140</v>
      </c>
      <c r="D5" s="86" t="s">
        <v>192</v>
      </c>
      <c r="E5" s="86" t="s">
        <v>193</v>
      </c>
      <c r="H5" s="19"/>
      <c r="I5" s="19"/>
      <c r="J5" s="19"/>
      <c r="K5" s="19"/>
      <c r="L5" s="19"/>
    </row>
    <row r="6" spans="1:5" ht="15.75">
      <c r="A6" s="117" t="s">
        <v>187</v>
      </c>
      <c r="B6" s="44">
        <v>18264</v>
      </c>
      <c r="C6" s="96">
        <v>18451</v>
      </c>
      <c r="D6" s="187">
        <v>187</v>
      </c>
      <c r="E6" s="131">
        <v>0.010134952035120048</v>
      </c>
    </row>
    <row r="7" spans="1:5" ht="15.75">
      <c r="A7" s="118" t="s">
        <v>188</v>
      </c>
      <c r="B7" s="45">
        <v>18633</v>
      </c>
      <c r="C7" s="97">
        <v>18856</v>
      </c>
      <c r="D7" s="188">
        <v>223</v>
      </c>
      <c r="E7" s="14">
        <v>0.011826474331777683</v>
      </c>
    </row>
    <row r="8" spans="1:5" ht="15.75">
      <c r="A8" s="118" t="s">
        <v>189</v>
      </c>
      <c r="B8" s="45">
        <v>18853</v>
      </c>
      <c r="C8" s="97">
        <v>19075</v>
      </c>
      <c r="D8" s="188">
        <v>222</v>
      </c>
      <c r="E8" s="14">
        <v>0.01163826998689384</v>
      </c>
    </row>
    <row r="9" spans="1:5" ht="15.75">
      <c r="A9" s="118" t="s">
        <v>190</v>
      </c>
      <c r="B9" s="45">
        <v>19092</v>
      </c>
      <c r="C9" s="97">
        <v>19623</v>
      </c>
      <c r="D9" s="188">
        <v>531</v>
      </c>
      <c r="E9" s="14">
        <v>0.02706008255618407</v>
      </c>
    </row>
    <row r="10" spans="1:5" ht="16.5" thickBot="1">
      <c r="A10" s="119" t="s">
        <v>191</v>
      </c>
      <c r="B10" s="46">
        <v>19974</v>
      </c>
      <c r="C10" s="156">
        <v>20158</v>
      </c>
      <c r="D10" s="189">
        <v>184</v>
      </c>
      <c r="E10" s="15">
        <v>0.009127889671594403</v>
      </c>
    </row>
    <row r="11" ht="15.75" thickBot="1"/>
    <row r="12" spans="1:4" ht="16.5" thickBot="1">
      <c r="A12" s="22" t="s">
        <v>7</v>
      </c>
      <c r="B12" s="202" t="s">
        <v>194</v>
      </c>
      <c r="C12" s="86" t="s">
        <v>138</v>
      </c>
      <c r="D12" s="202" t="s">
        <v>6</v>
      </c>
    </row>
    <row r="13" spans="1:4" ht="16.5" thickBot="1">
      <c r="A13" s="70" t="s">
        <v>187</v>
      </c>
      <c r="B13" s="31">
        <v>18451</v>
      </c>
      <c r="C13" s="203"/>
      <c r="D13" s="204"/>
    </row>
    <row r="14" spans="1:4" ht="15.75">
      <c r="A14" s="71" t="s">
        <v>188</v>
      </c>
      <c r="B14" s="35">
        <v>18856</v>
      </c>
      <c r="C14" s="56">
        <v>405</v>
      </c>
      <c r="D14" s="206">
        <v>0.021950029808682457</v>
      </c>
    </row>
    <row r="15" spans="1:4" ht="15.75">
      <c r="A15" s="71" t="s">
        <v>189</v>
      </c>
      <c r="B15" s="35">
        <v>19075</v>
      </c>
      <c r="C15" s="54">
        <v>219</v>
      </c>
      <c r="D15" s="133">
        <v>0.011614340263046245</v>
      </c>
    </row>
    <row r="16" spans="1:4" ht="15.75">
      <c r="A16" s="71" t="s">
        <v>190</v>
      </c>
      <c r="B16" s="35">
        <v>19623</v>
      </c>
      <c r="C16" s="54">
        <v>548</v>
      </c>
      <c r="D16" s="133">
        <v>0.028728702490170382</v>
      </c>
    </row>
    <row r="17" spans="1:4" ht="16.5" thickBot="1">
      <c r="A17" s="72" t="s">
        <v>191</v>
      </c>
      <c r="B17" s="39">
        <v>20158</v>
      </c>
      <c r="C17" s="59">
        <v>535</v>
      </c>
      <c r="D17" s="207">
        <v>0.027263924985985833</v>
      </c>
    </row>
    <row r="18" ht="15.75" thickBot="1"/>
    <row r="19" spans="2:5" ht="16.5" thickBot="1">
      <c r="B19" s="227" t="s">
        <v>13</v>
      </c>
      <c r="C19" s="228"/>
      <c r="D19" s="228"/>
      <c r="E19" s="229"/>
    </row>
    <row r="20" spans="1:5" ht="32.25" thickBot="1">
      <c r="A20" s="43"/>
      <c r="B20" s="82" t="s">
        <v>139</v>
      </c>
      <c r="C20" s="86" t="s">
        <v>140</v>
      </c>
      <c r="D20" s="86" t="s">
        <v>192</v>
      </c>
      <c r="E20" s="86" t="s">
        <v>193</v>
      </c>
    </row>
    <row r="21" spans="1:5" ht="15.75">
      <c r="A21" s="117" t="s">
        <v>187</v>
      </c>
      <c r="B21" s="44">
        <v>1645</v>
      </c>
      <c r="C21" s="96">
        <v>1656</v>
      </c>
      <c r="D21" s="187">
        <v>11</v>
      </c>
      <c r="E21" s="131">
        <v>0.006642512077294686</v>
      </c>
    </row>
    <row r="22" spans="1:5" ht="15.75">
      <c r="A22" s="118" t="s">
        <v>188</v>
      </c>
      <c r="B22" s="45">
        <v>1686</v>
      </c>
      <c r="C22" s="97">
        <v>1710</v>
      </c>
      <c r="D22" s="188">
        <v>24</v>
      </c>
      <c r="E22" s="14">
        <v>0.014035087719298246</v>
      </c>
    </row>
    <row r="23" spans="1:5" ht="15.75">
      <c r="A23" s="118" t="s">
        <v>189</v>
      </c>
      <c r="B23" s="45">
        <v>1715</v>
      </c>
      <c r="C23" s="97">
        <v>1749</v>
      </c>
      <c r="D23" s="188">
        <v>34</v>
      </c>
      <c r="E23" s="14">
        <v>0.019439679817038306</v>
      </c>
    </row>
    <row r="24" spans="1:5" ht="15.75">
      <c r="A24" s="118" t="s">
        <v>190</v>
      </c>
      <c r="B24" s="45">
        <v>1763</v>
      </c>
      <c r="C24" s="97">
        <v>1798</v>
      </c>
      <c r="D24" s="188">
        <v>35</v>
      </c>
      <c r="E24" s="14">
        <v>0.01946607341490545</v>
      </c>
    </row>
    <row r="25" spans="1:5" ht="16.5" thickBot="1">
      <c r="A25" s="119" t="s">
        <v>191</v>
      </c>
      <c r="B25" s="46">
        <v>1877</v>
      </c>
      <c r="C25" s="156">
        <v>1861</v>
      </c>
      <c r="D25" s="189">
        <v>-16</v>
      </c>
      <c r="E25" s="15">
        <v>-0.008597528210639442</v>
      </c>
    </row>
    <row r="26" ht="15.75" thickBot="1"/>
    <row r="27" spans="1:4" ht="16.5" thickBot="1">
      <c r="A27" s="22" t="s">
        <v>7</v>
      </c>
      <c r="B27" s="202" t="s">
        <v>194</v>
      </c>
      <c r="C27" s="86" t="s">
        <v>138</v>
      </c>
      <c r="D27" s="202" t="s">
        <v>6</v>
      </c>
    </row>
    <row r="28" spans="1:4" ht="16.5" thickBot="1">
      <c r="A28" s="70" t="s">
        <v>187</v>
      </c>
      <c r="B28" s="31">
        <v>1656</v>
      </c>
      <c r="C28" s="203"/>
      <c r="D28" s="204"/>
    </row>
    <row r="29" spans="1:4" ht="15.75">
      <c r="A29" s="71" t="s">
        <v>188</v>
      </c>
      <c r="B29" s="35">
        <v>1710</v>
      </c>
      <c r="C29" s="56">
        <v>54</v>
      </c>
      <c r="D29" s="206">
        <v>0.03260869565217391</v>
      </c>
    </row>
    <row r="30" spans="1:4" ht="15.75">
      <c r="A30" s="71" t="s">
        <v>189</v>
      </c>
      <c r="B30" s="35">
        <v>1749</v>
      </c>
      <c r="C30" s="54">
        <v>39</v>
      </c>
      <c r="D30" s="133">
        <v>0.02280701754385965</v>
      </c>
    </row>
    <row r="31" spans="1:4" ht="15.75">
      <c r="A31" s="71" t="s">
        <v>190</v>
      </c>
      <c r="B31" s="35">
        <v>1798</v>
      </c>
      <c r="C31" s="54">
        <v>49</v>
      </c>
      <c r="D31" s="133">
        <v>0.02801600914808462</v>
      </c>
    </row>
    <row r="32" spans="1:4" ht="16.5" thickBot="1">
      <c r="A32" s="72" t="s">
        <v>191</v>
      </c>
      <c r="B32" s="39">
        <v>1861</v>
      </c>
      <c r="C32" s="59">
        <v>63</v>
      </c>
      <c r="D32" s="207">
        <v>0.035038932146829814</v>
      </c>
    </row>
    <row r="33" ht="15.75" thickBot="1"/>
    <row r="34" spans="2:5" ht="16.5" thickBot="1">
      <c r="B34" s="227" t="s">
        <v>14</v>
      </c>
      <c r="C34" s="228"/>
      <c r="D34" s="228"/>
      <c r="E34" s="229"/>
    </row>
    <row r="35" spans="1:5" ht="32.25" thickBot="1">
      <c r="A35" s="43"/>
      <c r="B35" s="82" t="s">
        <v>139</v>
      </c>
      <c r="C35" s="86" t="s">
        <v>140</v>
      </c>
      <c r="D35" s="86" t="s">
        <v>192</v>
      </c>
      <c r="E35" s="86" t="s">
        <v>193</v>
      </c>
    </row>
    <row r="36" spans="1:5" ht="15.75">
      <c r="A36" s="117" t="s">
        <v>187</v>
      </c>
      <c r="B36" s="47">
        <v>794</v>
      </c>
      <c r="C36" s="96">
        <v>787</v>
      </c>
      <c r="D36" s="187">
        <v>-7</v>
      </c>
      <c r="E36" s="131">
        <v>-0.008894536213468869</v>
      </c>
    </row>
    <row r="37" spans="1:5" ht="15.75">
      <c r="A37" s="118" t="s">
        <v>188</v>
      </c>
      <c r="B37" s="48">
        <v>789</v>
      </c>
      <c r="C37" s="97">
        <v>804</v>
      </c>
      <c r="D37" s="188">
        <v>15</v>
      </c>
      <c r="E37" s="14">
        <v>0.018656716417910446</v>
      </c>
    </row>
    <row r="38" spans="1:5" ht="15.75">
      <c r="A38" s="118" t="s">
        <v>189</v>
      </c>
      <c r="B38" s="48">
        <v>808</v>
      </c>
      <c r="C38" s="97">
        <v>817</v>
      </c>
      <c r="D38" s="188">
        <v>9</v>
      </c>
      <c r="E38" s="14">
        <v>0.011015911872705019</v>
      </c>
    </row>
    <row r="39" spans="1:5" ht="15.75">
      <c r="A39" s="118" t="s">
        <v>190</v>
      </c>
      <c r="B39" s="48">
        <v>818</v>
      </c>
      <c r="C39" s="97">
        <v>826</v>
      </c>
      <c r="D39" s="188">
        <v>8</v>
      </c>
      <c r="E39" s="14">
        <v>0.009685230024213076</v>
      </c>
    </row>
    <row r="40" spans="1:5" ht="16.5" thickBot="1">
      <c r="A40" s="119" t="s">
        <v>191</v>
      </c>
      <c r="B40" s="49">
        <v>853</v>
      </c>
      <c r="C40" s="156">
        <v>824</v>
      </c>
      <c r="D40" s="189">
        <v>-29</v>
      </c>
      <c r="E40" s="15">
        <v>-0.03519417475728155</v>
      </c>
    </row>
    <row r="41" ht="15.75" thickBot="1"/>
    <row r="42" spans="1:4" ht="16.5" thickBot="1">
      <c r="A42" s="22" t="s">
        <v>7</v>
      </c>
      <c r="B42" s="202" t="s">
        <v>194</v>
      </c>
      <c r="C42" s="86" t="s">
        <v>138</v>
      </c>
      <c r="D42" s="202" t="s">
        <v>6</v>
      </c>
    </row>
    <row r="43" spans="1:4" ht="16.5" thickBot="1">
      <c r="A43" s="70" t="s">
        <v>187</v>
      </c>
      <c r="B43" s="31">
        <v>787</v>
      </c>
      <c r="C43" s="203"/>
      <c r="D43" s="204"/>
    </row>
    <row r="44" spans="1:4" ht="15.75">
      <c r="A44" s="71" t="s">
        <v>188</v>
      </c>
      <c r="B44" s="35">
        <v>804</v>
      </c>
      <c r="C44" s="56">
        <v>17</v>
      </c>
      <c r="D44" s="206">
        <v>0.021601016518424398</v>
      </c>
    </row>
    <row r="45" spans="1:4" ht="15.75">
      <c r="A45" s="71" t="s">
        <v>189</v>
      </c>
      <c r="B45" s="35">
        <v>817</v>
      </c>
      <c r="C45" s="54">
        <v>13</v>
      </c>
      <c r="D45" s="133">
        <v>0.01616915422885572</v>
      </c>
    </row>
    <row r="46" spans="1:4" ht="15.75">
      <c r="A46" s="71" t="s">
        <v>190</v>
      </c>
      <c r="B46" s="35">
        <v>826</v>
      </c>
      <c r="C46" s="54">
        <v>9</v>
      </c>
      <c r="D46" s="133">
        <v>0.011015911872705019</v>
      </c>
    </row>
    <row r="47" spans="1:4" ht="16.5" thickBot="1">
      <c r="A47" s="72" t="s">
        <v>191</v>
      </c>
      <c r="B47" s="39">
        <v>824</v>
      </c>
      <c r="C47" s="59">
        <v>-2</v>
      </c>
      <c r="D47" s="207">
        <v>-0.002421307506053269</v>
      </c>
    </row>
    <row r="48" ht="15.75" thickBot="1"/>
    <row r="49" spans="1:5" ht="16.5" thickBot="1">
      <c r="A49" s="183"/>
      <c r="B49" s="227" t="s">
        <v>15</v>
      </c>
      <c r="C49" s="228"/>
      <c r="D49" s="228"/>
      <c r="E49" s="229"/>
    </row>
    <row r="50" spans="1:5" ht="32.25" thickBot="1">
      <c r="A50" s="43"/>
      <c r="B50" s="82" t="s">
        <v>139</v>
      </c>
      <c r="C50" s="86" t="s">
        <v>140</v>
      </c>
      <c r="D50" s="86" t="s">
        <v>192</v>
      </c>
      <c r="E50" s="86" t="s">
        <v>193</v>
      </c>
    </row>
    <row r="51" spans="1:5" ht="15.75">
      <c r="A51" s="117" t="s">
        <v>187</v>
      </c>
      <c r="B51" s="47">
        <v>2822</v>
      </c>
      <c r="C51" s="96">
        <v>2857</v>
      </c>
      <c r="D51" s="187">
        <v>35</v>
      </c>
      <c r="E51" s="131">
        <v>0.012250612530626532</v>
      </c>
    </row>
    <row r="52" spans="1:5" ht="15.75">
      <c r="A52" s="118" t="s">
        <v>188</v>
      </c>
      <c r="B52" s="48">
        <v>2871</v>
      </c>
      <c r="C52" s="97">
        <v>2882</v>
      </c>
      <c r="D52" s="188">
        <v>11</v>
      </c>
      <c r="E52" s="14">
        <v>0.003816793893129771</v>
      </c>
    </row>
    <row r="53" spans="1:5" ht="15.75">
      <c r="A53" s="118" t="s">
        <v>189</v>
      </c>
      <c r="B53" s="48">
        <v>2875</v>
      </c>
      <c r="C53" s="97">
        <v>2923</v>
      </c>
      <c r="D53" s="188">
        <v>48</v>
      </c>
      <c r="E53" s="14">
        <v>0.016421484775915155</v>
      </c>
    </row>
    <row r="54" spans="1:5" ht="15.75">
      <c r="A54" s="118" t="s">
        <v>190</v>
      </c>
      <c r="B54" s="48">
        <v>2914</v>
      </c>
      <c r="C54" s="97">
        <v>2952</v>
      </c>
      <c r="D54" s="188">
        <v>38</v>
      </c>
      <c r="E54" s="14">
        <v>0.012872628726287264</v>
      </c>
    </row>
    <row r="55" spans="1:5" ht="16.5" thickBot="1">
      <c r="A55" s="119" t="s">
        <v>191</v>
      </c>
      <c r="B55" s="49">
        <v>3012</v>
      </c>
      <c r="C55" s="156">
        <v>2999</v>
      </c>
      <c r="D55" s="189">
        <v>-13</v>
      </c>
      <c r="E55" s="15">
        <v>-0.004334778259419807</v>
      </c>
    </row>
    <row r="56" ht="15.75" thickBot="1"/>
    <row r="57" spans="1:4" ht="16.5" thickBot="1">
      <c r="A57" s="22" t="s">
        <v>7</v>
      </c>
      <c r="B57" s="202" t="s">
        <v>194</v>
      </c>
      <c r="C57" s="86" t="s">
        <v>138</v>
      </c>
      <c r="D57" s="202" t="s">
        <v>6</v>
      </c>
    </row>
    <row r="58" spans="1:4" ht="16.5" thickBot="1">
      <c r="A58" s="70" t="s">
        <v>187</v>
      </c>
      <c r="B58" s="31">
        <v>2857</v>
      </c>
      <c r="C58" s="203"/>
      <c r="D58" s="204"/>
    </row>
    <row r="59" spans="1:4" ht="15.75">
      <c r="A59" s="71" t="s">
        <v>188</v>
      </c>
      <c r="B59" s="35">
        <v>2882</v>
      </c>
      <c r="C59" s="56">
        <v>25</v>
      </c>
      <c r="D59" s="206">
        <v>0.008750437521876094</v>
      </c>
    </row>
    <row r="60" spans="1:4" ht="15.75">
      <c r="A60" s="71" t="s">
        <v>189</v>
      </c>
      <c r="B60" s="35">
        <v>2923</v>
      </c>
      <c r="C60" s="54">
        <v>41</v>
      </c>
      <c r="D60" s="133">
        <v>0.014226231783483692</v>
      </c>
    </row>
    <row r="61" spans="1:4" ht="15.75">
      <c r="A61" s="71" t="s">
        <v>190</v>
      </c>
      <c r="B61" s="35">
        <v>2952</v>
      </c>
      <c r="C61" s="54">
        <v>29</v>
      </c>
      <c r="D61" s="133">
        <v>0.009921313718782073</v>
      </c>
    </row>
    <row r="62" spans="1:4" ht="16.5" thickBot="1">
      <c r="A62" s="72" t="s">
        <v>191</v>
      </c>
      <c r="B62" s="39">
        <v>2999</v>
      </c>
      <c r="C62" s="59">
        <v>47</v>
      </c>
      <c r="D62" s="207">
        <v>0.01592140921409214</v>
      </c>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&amp;L&amp;8&amp;K00-042The NMC register in Northern Ireland as on 31 March 2021&amp;C&amp;8&amp;K00-042Page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dc:creator>
  <cp:keywords/>
  <dc:description/>
  <cp:lastModifiedBy>Jimmy McGrath</cp:lastModifiedBy>
  <cp:lastPrinted>2021-05-19T09:10:53Z</cp:lastPrinted>
  <dcterms:created xsi:type="dcterms:W3CDTF">2019-11-27T11:35:39Z</dcterms:created>
  <dcterms:modified xsi:type="dcterms:W3CDTF">2021-05-19T09:11:16Z</dcterms:modified>
  <cp:category/>
  <cp:version/>
  <cp:contentType/>
  <cp:contentStatus/>
</cp:coreProperties>
</file>